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gfiles.hepco.co.jp\2pub\prj\1100000_経営企画室(統合報告書用)\2024年度\13_FACT・Datebook\HP掲載\英語版\"/>
    </mc:Choice>
  </mc:AlternateContent>
  <xr:revisionPtr revIDLastSave="0" documentId="13_ncr:1_{78E9B820-F31E-47FF-B81D-CAC22FCD08F1}" xr6:coauthVersionLast="47" xr6:coauthVersionMax="47" xr10:uidLastSave="{00000000-0000-0000-0000-000000000000}"/>
  <bookViews>
    <workbookView xWindow="-108" yWindow="-108" windowWidth="23256" windowHeight="12576" tabRatio="675" xr2:uid="{00000000-000D-0000-FFFF-FFFF00000000}"/>
  </bookViews>
  <sheets>
    <sheet name="Electric sales＆power supply" sheetId="110" r:id="rId1"/>
    <sheet name="Actual Demand" sheetId="137" r:id="rId2"/>
    <sheet name="Generation capacity" sheetId="119" r:id="rId3"/>
    <sheet name="Key Factors, etc" sheetId="120" r:id="rId4"/>
    <sheet name="Credit Ratings" sheetId="121" r:id="rId5"/>
    <sheet name="Stock Information" sheetId="122" r:id="rId6"/>
    <sheet name="Environment Highlights" sheetId="131" r:id="rId7"/>
    <sheet name="Social Highlights" sheetId="136" r:id="rId8"/>
    <sheet name="Governance Highlights" sheetId="134" r:id="rId9"/>
  </sheets>
  <definedNames>
    <definedName name="_xlnm.Print_Area" localSheetId="1">'Actual Demand'!$A$1:$J$14</definedName>
    <definedName name="_xlnm.Print_Area" localSheetId="0">'Electric sales＆power supply'!$A$1:$J$30</definedName>
    <definedName name="_xlnm.Print_Area" localSheetId="6">'Environment Highlights'!$A$1:$J$28</definedName>
    <definedName name="_xlnm.Print_Area" localSheetId="8">'Governance Highlights'!$A$1:$K$20</definedName>
    <definedName name="_xlnm.Print_Area" localSheetId="7">'Social Highlights'!$A$1:$R$39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36" l="1"/>
  <c r="J13" i="136"/>
  <c r="J7" i="136"/>
  <c r="J6" i="136"/>
  <c r="R5" i="136"/>
  <c r="R6" i="136"/>
  <c r="R7" i="136"/>
  <c r="R11" i="136"/>
  <c r="R12" i="136"/>
  <c r="R13" i="136"/>
  <c r="R14" i="136"/>
  <c r="R15" i="136"/>
  <c r="R16" i="136"/>
  <c r="P16" i="136"/>
  <c r="N16" i="136"/>
  <c r="L16" i="136"/>
  <c r="J16" i="136"/>
  <c r="H16" i="136"/>
  <c r="F16" i="136"/>
  <c r="P15" i="136"/>
  <c r="N15" i="136"/>
  <c r="L15" i="136"/>
  <c r="J15" i="136"/>
  <c r="H15" i="136"/>
  <c r="F15" i="136"/>
  <c r="P14" i="136"/>
  <c r="N14" i="136"/>
  <c r="L14" i="136"/>
  <c r="J14" i="136"/>
  <c r="H14" i="136"/>
  <c r="F14" i="136"/>
  <c r="P13" i="136"/>
  <c r="N13" i="136"/>
  <c r="L13" i="136"/>
  <c r="P12" i="136"/>
  <c r="N12" i="136"/>
  <c r="L12" i="136"/>
  <c r="P11" i="136"/>
  <c r="N11" i="136"/>
  <c r="L11" i="136"/>
  <c r="J11" i="136"/>
  <c r="H11" i="136"/>
  <c r="P7" i="136"/>
  <c r="N7" i="136"/>
  <c r="L7" i="136"/>
  <c r="P6" i="136"/>
  <c r="N6" i="136"/>
  <c r="L6" i="136"/>
  <c r="P5" i="136"/>
  <c r="N5" i="136"/>
  <c r="L5" i="136"/>
  <c r="J5" i="136"/>
  <c r="H5" i="136"/>
  <c r="F5" i="13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67BD2F8-E8C4-4A15-8901-1F04B8AA25D9}" keepAlive="1" name="クエリ - テーブル14" description="ブック内の 'テーブル14' クエリへの接続です。" type="5" refreshedVersion="0" background="1">
    <dbPr connection="Provider=Microsoft.Mashup.OleDb.1;Data Source=$Workbook$;Location=テーブル14;Extended Properties=&quot;&quot;" command="SELECT * FROM [テーブル14]"/>
  </connection>
</connections>
</file>

<file path=xl/sharedStrings.xml><?xml version="1.0" encoding="utf-8"?>
<sst xmlns="http://schemas.openxmlformats.org/spreadsheetml/2006/main" count="399" uniqueCount="187">
  <si>
    <t>-</t>
    <phoneticPr fontId="2"/>
  </si>
  <si>
    <t>-</t>
  </si>
  <si>
    <t>H</t>
    <phoneticPr fontId="2"/>
  </si>
  <si>
    <t>G</t>
    <phoneticPr fontId="2"/>
  </si>
  <si>
    <t>-</t>
    <phoneticPr fontId="2"/>
  </si>
  <si>
    <t>HN</t>
  </si>
  <si>
    <t>HN</t>
    <phoneticPr fontId="2"/>
  </si>
  <si>
    <t>H</t>
    <phoneticPr fontId="10"/>
  </si>
  <si>
    <t>N</t>
    <phoneticPr fontId="10"/>
  </si>
  <si>
    <t>HN</t>
    <phoneticPr fontId="10"/>
  </si>
  <si>
    <t>H</t>
  </si>
  <si>
    <t>G</t>
    <phoneticPr fontId="10"/>
  </si>
  <si>
    <t>-</t>
    <phoneticPr fontId="2"/>
  </si>
  <si>
    <t>G</t>
  </si>
  <si>
    <t>FY</t>
  </si>
  <si>
    <t>18.3</t>
  </si>
  <si>
    <t>19.3</t>
  </si>
  <si>
    <t>20.3</t>
  </si>
  <si>
    <t>21.3</t>
  </si>
  <si>
    <t>22.3</t>
  </si>
  <si>
    <t>23.3</t>
    <phoneticPr fontId="2"/>
  </si>
  <si>
    <t>FY</t>
    <phoneticPr fontId="2"/>
  </si>
  <si>
    <t>23.3</t>
  </si>
  <si>
    <t>Subtotal</t>
  </si>
  <si>
    <t>Total</t>
  </si>
  <si>
    <t>24.3</t>
  </si>
  <si>
    <t>24.3</t>
    <phoneticPr fontId="2"/>
  </si>
  <si>
    <t>Retail Electricity Sales</t>
  </si>
  <si>
    <r>
      <rPr>
        <b/>
        <sz val="9"/>
        <rFont val="ＭＳ Ｐゴシック"/>
        <family val="3"/>
        <charset val="128"/>
      </rPr>
      <t>　</t>
    </r>
  </si>
  <si>
    <t>Low‐voltage customers</t>
  </si>
  <si>
    <t>High-voltage and
 Extra High-voltage customers</t>
  </si>
  <si>
    <t>Hokkaido Electric Power company</t>
  </si>
  <si>
    <t>Generated by Hydroelectric</t>
  </si>
  <si>
    <t>Generated by Thermal</t>
  </si>
  <si>
    <t>Generated by Nuclear</t>
  </si>
  <si>
    <t>Purchased power (net)</t>
  </si>
  <si>
    <t>Power used for pumped storage</t>
  </si>
  <si>
    <t>Water flow rate  &lt;%&gt;</t>
  </si>
  <si>
    <t>Thermal Efficiency (at generation end)  &lt;%&gt;</t>
  </si>
  <si>
    <t>Nuclear capacity ratio  &lt;%&gt;</t>
  </si>
  <si>
    <t>（GWh）</t>
  </si>
  <si>
    <t>Actual Demand for the Hokkaido Area</t>
  </si>
  <si>
    <t>FY</t>
    <phoneticPr fontId="2"/>
  </si>
  <si>
    <r>
      <rPr>
        <sz val="9"/>
        <rFont val="ＭＳ Ｐゴシック"/>
        <family val="3"/>
        <charset val="128"/>
      </rPr>
      <t>（</t>
    </r>
    <r>
      <rPr>
        <sz val="9"/>
        <rFont val="Times New Roman"/>
        <family val="1"/>
      </rPr>
      <t>GWh</t>
    </r>
    <r>
      <rPr>
        <sz val="9"/>
        <rFont val="ＭＳ Ｐゴシック"/>
        <family val="3"/>
        <charset val="128"/>
      </rPr>
      <t>）</t>
    </r>
  </si>
  <si>
    <r>
      <rPr>
        <b/>
        <sz val="9"/>
        <color theme="1"/>
        <rFont val="ＭＳ Ｐゴシック"/>
        <family val="3"/>
        <charset val="128"/>
      </rPr>
      <t>　</t>
    </r>
  </si>
  <si>
    <r>
      <t>Low</t>
    </r>
    <r>
      <rPr>
        <sz val="9"/>
        <color theme="1"/>
        <rFont val="ＭＳ Ｐゴシック"/>
        <family val="3"/>
        <charset val="128"/>
      </rPr>
      <t>‐</t>
    </r>
    <r>
      <rPr>
        <sz val="9"/>
        <color theme="1"/>
        <rFont val="Times New Roman"/>
        <family val="1"/>
      </rPr>
      <t>voltage customers</t>
    </r>
  </si>
  <si>
    <t>Generation capacity by energy source</t>
  </si>
  <si>
    <t>Generation capacity composition by energy source</t>
  </si>
  <si>
    <t>24.3</t>
    <phoneticPr fontId="2"/>
  </si>
  <si>
    <t>Hydro</t>
  </si>
  <si>
    <t>Liquefied Natural Gas</t>
  </si>
  <si>
    <t>Nuclear</t>
  </si>
  <si>
    <t>Total</t>
    <phoneticPr fontId="2"/>
  </si>
  <si>
    <t>*2  "Coal" includes "Naie Power Plant" that has been paused from Mar. 2019.</t>
  </si>
  <si>
    <t>*3  "New Energy etc." includes wind and solar power, in addition to geothermal power.</t>
  </si>
  <si>
    <t>*1 "Oil" includes Date Unit 1, which will be shut down at the end of December 2023, and Date Unit 2, which will be shut down at the end of April 2024.</t>
  </si>
  <si>
    <t>The total may not match concerning rounding off.</t>
    <phoneticPr fontId="2"/>
  </si>
  <si>
    <r>
      <rPr>
        <sz val="9"/>
        <rFont val="ＭＳ Ｐゴシック"/>
        <family val="3"/>
        <charset val="128"/>
      </rPr>
      <t>（</t>
    </r>
    <r>
      <rPr>
        <sz val="9"/>
        <rFont val="Times New Roman"/>
        <family val="1"/>
      </rPr>
      <t>MW</t>
    </r>
    <r>
      <rPr>
        <sz val="9"/>
        <rFont val="ＭＳ Ｐゴシック"/>
        <family val="3"/>
        <charset val="128"/>
      </rPr>
      <t>）</t>
    </r>
  </si>
  <si>
    <r>
      <rPr>
        <sz val="9"/>
        <rFont val="ＭＳ Ｐゴシック"/>
        <family val="3"/>
        <charset val="128"/>
      </rPr>
      <t>（％）</t>
    </r>
    <phoneticPr fontId="2"/>
  </si>
  <si>
    <t>(%)</t>
    <phoneticPr fontId="2"/>
  </si>
  <si>
    <t xml:space="preserve">The amount of electricity received from other companies includes the amount of electricity received from consolidated subsidiaries 
and equity method affiliates. </t>
    <phoneticPr fontId="2"/>
  </si>
  <si>
    <t>Key Factors</t>
  </si>
  <si>
    <t>Sensitivity Factors</t>
  </si>
  <si>
    <t>Foreign Exchange Rate</t>
  </si>
  <si>
    <t>CIF Crude Oil Price</t>
  </si>
  <si>
    <t>Nuclear Capacity Ratio</t>
  </si>
  <si>
    <t>Water Flow Rate</t>
  </si>
  <si>
    <t>Interest</t>
  </si>
  <si>
    <r>
      <rPr>
        <sz val="9"/>
        <rFont val="ＭＳ Ｐゴシック"/>
        <family val="3"/>
        <charset val="128"/>
      </rPr>
      <t>－</t>
    </r>
  </si>
  <si>
    <r>
      <rPr>
        <sz val="9"/>
        <rFont val="Times New Roman"/>
        <family val="3"/>
      </rPr>
      <t>(</t>
    </r>
    <r>
      <rPr>
        <sz val="9"/>
        <rFont val="ＭＳ Ｐゴシック"/>
        <family val="3"/>
        <charset val="128"/>
      </rPr>
      <t>￥</t>
    </r>
    <r>
      <rPr>
        <sz val="9"/>
        <rFont val="Times New Roman"/>
        <family val="1"/>
      </rPr>
      <t>/</t>
    </r>
    <r>
      <rPr>
        <sz val="9"/>
        <rFont val="ＭＳ Ｐゴシック"/>
        <family val="3"/>
        <charset val="128"/>
      </rPr>
      <t>＄、＄</t>
    </r>
    <r>
      <rPr>
        <sz val="9"/>
        <rFont val="Times New Roman"/>
        <family val="1"/>
      </rPr>
      <t>/</t>
    </r>
    <r>
      <rPr>
        <sz val="9"/>
        <rFont val="Times New Roman"/>
        <family val="3"/>
      </rPr>
      <t>BL</t>
    </r>
    <r>
      <rPr>
        <sz val="9"/>
        <rFont val="ＭＳ Ｐゴシック"/>
        <family val="3"/>
        <charset val="128"/>
      </rPr>
      <t>、%</t>
    </r>
    <r>
      <rPr>
        <sz val="9"/>
        <rFont val="Times New Roman"/>
        <family val="3"/>
      </rPr>
      <t>)</t>
    </r>
    <phoneticPr fontId="2"/>
  </si>
  <si>
    <r>
      <rPr>
        <sz val="9"/>
        <rFont val="Times New Roman"/>
        <family val="3"/>
      </rPr>
      <t>(</t>
    </r>
    <r>
      <rPr>
        <sz val="9"/>
        <rFont val="Times New Roman"/>
        <family val="1"/>
      </rPr>
      <t xml:space="preserve">Billion </t>
    </r>
    <r>
      <rPr>
        <sz val="9"/>
        <rFont val="ＭＳ Ｐ明朝"/>
        <family val="1"/>
        <charset val="128"/>
      </rPr>
      <t>￥</t>
    </r>
    <r>
      <rPr>
        <sz val="9"/>
        <rFont val="Times New Roman"/>
        <family val="1"/>
      </rPr>
      <t>)</t>
    </r>
    <phoneticPr fontId="2"/>
  </si>
  <si>
    <t>Credit Ratings</t>
  </si>
  <si>
    <t>Rating Agency</t>
  </si>
  <si>
    <t>Long-Term Debts</t>
  </si>
  <si>
    <t>As of August 7, 2024</t>
  </si>
  <si>
    <r>
      <rPr>
        <sz val="9"/>
        <rFont val="Times New Roman"/>
        <family val="3"/>
        <charset val="128"/>
      </rPr>
      <t>A+ (</t>
    </r>
    <r>
      <rPr>
        <sz val="9"/>
        <rFont val="Times New Roman"/>
        <family val="1"/>
        <charset val="128"/>
      </rPr>
      <t>5th  grade)</t>
    </r>
    <phoneticPr fontId="2"/>
  </si>
  <si>
    <r>
      <rPr>
        <sz val="9"/>
        <rFont val="Times New Roman"/>
        <family val="3"/>
      </rPr>
      <t>AA-p (</t>
    </r>
    <r>
      <rPr>
        <sz val="9"/>
        <rFont val="Times New Roman"/>
        <family val="1"/>
      </rPr>
      <t>4rth grade)</t>
    </r>
    <phoneticPr fontId="2"/>
  </si>
  <si>
    <r>
      <rPr>
        <sz val="9"/>
        <rFont val="ＭＳ Ｐゴシック"/>
        <family val="3"/>
        <charset val="128"/>
      </rPr>
      <t>※</t>
    </r>
    <r>
      <rPr>
        <sz val="9"/>
        <rFont val="Times New Roman"/>
        <family val="1"/>
      </rPr>
      <t>"p" is public information.</t>
    </r>
    <phoneticPr fontId="2"/>
  </si>
  <si>
    <t>R&amp;I</t>
    <phoneticPr fontId="2"/>
  </si>
  <si>
    <t>JCR</t>
    <phoneticPr fontId="2"/>
  </si>
  <si>
    <t>Number of shares
authorized</t>
    <phoneticPr fontId="2"/>
  </si>
  <si>
    <t>Total Number of shares authorized</t>
    <phoneticPr fontId="2"/>
  </si>
  <si>
    <t xml:space="preserve">    Common Stock</t>
    <phoneticPr fontId="2"/>
  </si>
  <si>
    <t xml:space="preserve">    Class-B Preferred Stock</t>
    <phoneticPr fontId="2"/>
  </si>
  <si>
    <t>Number of shares
issued and outstanding</t>
    <phoneticPr fontId="2"/>
  </si>
  <si>
    <t>Common Stock</t>
    <phoneticPr fontId="2"/>
  </si>
  <si>
    <t>Class-B Preferred Stock</t>
    <phoneticPr fontId="2"/>
  </si>
  <si>
    <t>Number of share unit</t>
    <phoneticPr fontId="2"/>
  </si>
  <si>
    <t>Stock Information</t>
  </si>
  <si>
    <t>As of March 31, 2024</t>
    <phoneticPr fontId="2"/>
  </si>
  <si>
    <t>Common Stock  Distribution of Common Stock Issued</t>
  </si>
  <si>
    <t>Local Public Organizations, etc.</t>
  </si>
  <si>
    <t>Financial Institutions</t>
  </si>
  <si>
    <t>Other Corporations</t>
  </si>
  <si>
    <t>Foreign Corporations, etc.</t>
  </si>
  <si>
    <t>Individuals and Others</t>
  </si>
  <si>
    <t>Class-B Preferred Stock</t>
  </si>
  <si>
    <t>Issuance of preferred stock via third-party allocation</t>
  </si>
  <si>
    <t>Payment(issuance)date</t>
    <phoneticPr fontId="2"/>
  </si>
  <si>
    <t>July 31, 2018</t>
    <phoneticPr fontId="2"/>
  </si>
  <si>
    <t>Number of new shares to be issued</t>
    <phoneticPr fontId="2"/>
  </si>
  <si>
    <t>Issue price (amount payable)</t>
    <phoneticPr fontId="2"/>
  </si>
  <si>
    <t>Total issue price</t>
    <phoneticPr fontId="2"/>
  </si>
  <si>
    <t>Preferred dividends</t>
    <phoneticPr fontId="2"/>
  </si>
  <si>
    <t>Subscription or allotment (allotted party)</t>
    <phoneticPr fontId="2"/>
  </si>
  <si>
    <t xml:space="preserve">Third-party allocation to Development Bank of Japan Inc. and Mizuho Bank, Ltd. </t>
    <phoneticPr fontId="2"/>
  </si>
  <si>
    <t>Environment Highlights</t>
    <phoneticPr fontId="2"/>
  </si>
  <si>
    <t>ndustrial waste recycling rate (%)</t>
    <phoneticPr fontId="2"/>
  </si>
  <si>
    <t>*3 Include purchased power from other suppliers.</t>
  </si>
  <si>
    <t>*4 After reflecting carbon credits according to the stipulated methods, the adjustments of the purchasing surplus electricity generated by solar power and the feed-in tariff.</t>
    <phoneticPr fontId="2"/>
  </si>
  <si>
    <r>
      <t>Concern</t>
    </r>
    <r>
      <rPr>
        <b/>
        <sz val="6"/>
        <color theme="1"/>
        <rFont val="ＭＳ Ｐゴシック"/>
        <family val="3"/>
        <charset val="128"/>
      </rPr>
      <t>※</t>
    </r>
    <r>
      <rPr>
        <vertAlign val="superscript"/>
        <sz val="6"/>
        <color theme="1"/>
        <rFont val="Times New Roman"/>
        <family val="1"/>
      </rPr>
      <t>1</t>
    </r>
    <phoneticPr fontId="2"/>
  </si>
  <si>
    <r>
      <t>Direct greenhouse gas emissions /</t>
    </r>
    <r>
      <rPr>
        <b/>
        <sz val="9"/>
        <rFont val="Times New Roman"/>
        <family val="1"/>
      </rPr>
      <t>Scope1</t>
    </r>
    <r>
      <rPr>
        <sz val="9"/>
        <rFont val="Times New Roman"/>
        <family val="1"/>
      </rPr>
      <t xml:space="preserve">  (10,000 t-CO</t>
    </r>
    <r>
      <rPr>
        <sz val="9"/>
        <rFont val="ＭＳ Ｐゴシック"/>
        <family val="3"/>
        <charset val="128"/>
      </rPr>
      <t>₂</t>
    </r>
    <r>
      <rPr>
        <sz val="9"/>
        <rFont val="Times New Roman"/>
        <family val="1"/>
      </rPr>
      <t>)</t>
    </r>
    <phoneticPr fontId="2"/>
  </si>
  <si>
    <r>
      <t>Indirect greenhouse gas emissions /</t>
    </r>
    <r>
      <rPr>
        <b/>
        <sz val="9"/>
        <rFont val="Times New Roman"/>
        <family val="1"/>
      </rPr>
      <t>Scope2</t>
    </r>
    <r>
      <rPr>
        <sz val="9"/>
        <rFont val="Times New Roman"/>
        <family val="1"/>
      </rPr>
      <t xml:space="preserve">  (10,000 t-CO</t>
    </r>
    <r>
      <rPr>
        <sz val="9"/>
        <rFont val="ＭＳ Ｐゴシック"/>
        <family val="3"/>
        <charset val="128"/>
      </rPr>
      <t>₂</t>
    </r>
    <r>
      <rPr>
        <sz val="9"/>
        <rFont val="Times New Roman"/>
        <family val="1"/>
      </rPr>
      <t>)</t>
    </r>
    <phoneticPr fontId="2"/>
  </si>
  <si>
    <r>
      <t>Transmission/distribution loss</t>
    </r>
    <r>
      <rPr>
        <sz val="9"/>
        <rFont val="ＭＳ Ｐゴシック"/>
        <family val="3"/>
        <charset val="128"/>
      </rPr>
      <t>（％）</t>
    </r>
    <phoneticPr fontId="2"/>
  </si>
  <si>
    <r>
      <t>SOx  emission intensity</t>
    </r>
    <r>
      <rPr>
        <sz val="9"/>
        <color rgb="FF000000"/>
        <rFont val="ＭＳ Ｐゴシック"/>
        <family val="3"/>
        <charset val="128"/>
      </rPr>
      <t>（</t>
    </r>
    <r>
      <rPr>
        <sz val="9"/>
        <color rgb="FF000000"/>
        <rFont val="Times New Roman"/>
        <family val="1"/>
      </rPr>
      <t>average for thermal power</t>
    </r>
    <r>
      <rPr>
        <sz val="9"/>
        <color rgb="FF000000"/>
        <rFont val="ＭＳ Ｐゴシック"/>
        <family val="3"/>
        <charset val="128"/>
      </rPr>
      <t>）</t>
    </r>
    <r>
      <rPr>
        <sz val="9"/>
        <color rgb="FF000000"/>
        <rFont val="Times New Roman"/>
        <family val="1"/>
      </rPr>
      <t xml:space="preserve"> (g/kWh) </t>
    </r>
  </si>
  <si>
    <r>
      <t>NOx  emission intensity</t>
    </r>
    <r>
      <rPr>
        <sz val="9"/>
        <color rgb="FF000000"/>
        <rFont val="ＭＳ Ｐゴシック"/>
        <family val="3"/>
        <charset val="128"/>
      </rPr>
      <t>（</t>
    </r>
    <r>
      <rPr>
        <sz val="9"/>
        <color rgb="FF000000"/>
        <rFont val="Times New Roman"/>
        <family val="1"/>
      </rPr>
      <t>average for thermal power</t>
    </r>
    <r>
      <rPr>
        <sz val="9"/>
        <color rgb="FF000000"/>
        <rFont val="ＭＳ Ｐゴシック"/>
        <family val="3"/>
        <charset val="128"/>
      </rPr>
      <t>）</t>
    </r>
    <r>
      <rPr>
        <sz val="9"/>
        <color rgb="FF000000"/>
        <rFont val="Times New Roman"/>
        <family val="1"/>
      </rPr>
      <t xml:space="preserve"> (g/kWh) </t>
    </r>
  </si>
  <si>
    <r>
      <t>Industrial waste generated</t>
    </r>
    <r>
      <rPr>
        <sz val="9"/>
        <rFont val="ＭＳ Ｐゴシック"/>
        <family val="3"/>
        <charset val="128"/>
      </rPr>
      <t>（</t>
    </r>
    <r>
      <rPr>
        <sz val="9"/>
        <rFont val="Times New Roman"/>
        <family val="1"/>
      </rPr>
      <t>10,000 t</t>
    </r>
    <r>
      <rPr>
        <sz val="9"/>
        <rFont val="ＭＳ Ｐゴシック"/>
        <family val="3"/>
        <charset val="128"/>
      </rPr>
      <t>）</t>
    </r>
    <rPh sb="0" eb="36">
      <t>マントン</t>
    </rPh>
    <phoneticPr fontId="2"/>
  </si>
  <si>
    <r>
      <t>Final industrial waste disposal amount</t>
    </r>
    <r>
      <rPr>
        <sz val="9"/>
        <rFont val="ＭＳ Ｐゴシック"/>
        <family val="3"/>
        <charset val="128"/>
      </rPr>
      <t>（</t>
    </r>
    <r>
      <rPr>
        <sz val="9"/>
        <rFont val="Times New Roman"/>
        <family val="1"/>
      </rPr>
      <t>10,000 t</t>
    </r>
    <r>
      <rPr>
        <sz val="9"/>
        <rFont val="ＭＳ Ｐゴシック"/>
        <family val="3"/>
        <charset val="128"/>
      </rPr>
      <t>）</t>
    </r>
    <rPh sb="0" eb="48">
      <t>マントン</t>
    </rPh>
    <phoneticPr fontId="2"/>
  </si>
  <si>
    <r>
      <t>*1 [Guide to concern symbols]</t>
    </r>
    <r>
      <rPr>
        <sz val="9"/>
        <rFont val="ＭＳ Ｐゴシック"/>
        <family val="3"/>
        <charset val="128"/>
      </rPr>
      <t>　</t>
    </r>
    <r>
      <rPr>
        <sz val="9"/>
        <rFont val="Times New Roman"/>
        <family val="1"/>
      </rPr>
      <t>H: Hokkaido Electric Power</t>
    </r>
    <r>
      <rPr>
        <sz val="9"/>
        <rFont val="ＭＳ Ｐゴシック"/>
        <family val="3"/>
        <charset val="128"/>
      </rPr>
      <t>　</t>
    </r>
    <r>
      <rPr>
        <sz val="9"/>
        <rFont val="Times New Roman"/>
        <family val="1"/>
      </rPr>
      <t>N: Hokkaido Electric Power Network 
G: HEPCO Group</t>
    </r>
    <phoneticPr fontId="2"/>
  </si>
  <si>
    <r>
      <t>*2</t>
    </r>
    <r>
      <rPr>
        <sz val="9"/>
        <rFont val="ＭＳ Ｐゴシック"/>
        <family val="3"/>
        <charset val="128"/>
      </rPr>
      <t>［</t>
    </r>
    <r>
      <rPr>
        <sz val="9"/>
        <rFont val="Times New Roman"/>
        <family val="1"/>
      </rPr>
      <t>Calculation method</t>
    </r>
    <r>
      <rPr>
        <sz val="9"/>
        <rFont val="ＭＳ Ｐゴシック"/>
        <family val="3"/>
        <charset val="128"/>
      </rPr>
      <t>］　</t>
    </r>
    <r>
      <rPr>
        <sz val="9"/>
        <rFont val="Times New Roman"/>
        <family val="1"/>
      </rPr>
      <t>From FY18.3 to 19.3:Category 2,3, / FY20.3 and later:Category 1,2,3,4,5,6,7,11</t>
    </r>
    <phoneticPr fontId="2"/>
  </si>
  <si>
    <t>Social Highlights</t>
  </si>
  <si>
    <t>No. of employees/gender ratio[Persons (%)]</t>
    <phoneticPr fontId="10"/>
  </si>
  <si>
    <t>Men</t>
    <phoneticPr fontId="10"/>
  </si>
  <si>
    <t>Women</t>
    <phoneticPr fontId="10"/>
  </si>
  <si>
    <t>Average years of service[Years]</t>
    <phoneticPr fontId="2"/>
  </si>
  <si>
    <t>Men</t>
  </si>
  <si>
    <t>Women</t>
  </si>
  <si>
    <t>No. of managers/gender ratio[Persons (%)]</t>
    <phoneticPr fontId="10"/>
  </si>
  <si>
    <t xml:space="preserve">Regular employment </t>
    <phoneticPr fontId="10"/>
  </si>
  <si>
    <t>Non-regular employment</t>
  </si>
  <si>
    <t xml:space="preserve">Regular employment </t>
  </si>
  <si>
    <t>No. of non-Japanese employees[Persons]</t>
    <phoneticPr fontId="10"/>
  </si>
  <si>
    <t>Senior rehires[Persons]</t>
    <phoneticPr fontId="10"/>
  </si>
  <si>
    <t>Paid leave days taken[Days]</t>
    <phoneticPr fontId="10"/>
  </si>
  <si>
    <t>No. of employees taking family care leave[Persons]</t>
    <phoneticPr fontId="10"/>
  </si>
  <si>
    <t>No. of work-related accidents[Incidents]</t>
    <phoneticPr fontId="10"/>
  </si>
  <si>
    <t>Employees injured[Persons]</t>
    <phoneticPr fontId="10"/>
  </si>
  <si>
    <t>Contractor/contracted personnel injured[Persons]</t>
    <phoneticPr fontId="10"/>
  </si>
  <si>
    <t>*2 Include hiring of experienced personnel</t>
    <phoneticPr fontId="2"/>
  </si>
  <si>
    <r>
      <rPr>
        <b/>
        <sz val="9"/>
        <rFont val="ＭＳ Ｐゴシック"/>
        <family val="3"/>
        <charset val="128"/>
      </rPr>
      <t>対象</t>
    </r>
    <r>
      <rPr>
        <b/>
        <vertAlign val="superscript"/>
        <sz val="9"/>
        <rFont val="ＭＳ Ｐゴシック"/>
        <family val="3"/>
        <charset val="128"/>
      </rPr>
      <t>※</t>
    </r>
    <r>
      <rPr>
        <b/>
        <vertAlign val="superscript"/>
        <sz val="9"/>
        <rFont val="Times New Roman"/>
        <family val="1"/>
      </rPr>
      <t>1</t>
    </r>
    <rPh sb="0" eb="2">
      <t>タイショウ</t>
    </rPh>
    <phoneticPr fontId="10"/>
  </si>
  <si>
    <r>
      <t>No. of hired/gender ratio[Persons (%)]</t>
    </r>
    <r>
      <rPr>
        <sz val="6"/>
        <rFont val="ＭＳ Ｐゴシック"/>
        <family val="3"/>
        <charset val="128"/>
      </rPr>
      <t>※</t>
    </r>
    <r>
      <rPr>
        <sz val="6"/>
        <rFont val="Times New Roman"/>
        <family val="1"/>
      </rPr>
      <t>2</t>
    </r>
    <phoneticPr fontId="10"/>
  </si>
  <si>
    <r>
      <t>Wage differentials between men and women[</t>
    </r>
    <r>
      <rPr>
        <sz val="9"/>
        <rFont val="ＭＳ Ｐゴシック"/>
        <family val="3"/>
        <charset val="128"/>
      </rPr>
      <t>％</t>
    </r>
    <r>
      <rPr>
        <sz val="9"/>
        <rFont val="Times New Roman"/>
        <family val="1"/>
      </rPr>
      <t>]</t>
    </r>
    <phoneticPr fontId="10"/>
  </si>
  <si>
    <r>
      <rPr>
        <sz val="9"/>
        <rFont val="ＭＳ Ｐゴシック"/>
        <family val="3"/>
        <charset val="128"/>
      </rPr>
      <t>－</t>
    </r>
    <phoneticPr fontId="2"/>
  </si>
  <si>
    <r>
      <t>Ratio of employees with disabilities[</t>
    </r>
    <r>
      <rPr>
        <sz val="9"/>
        <rFont val="ＭＳ Ｐゴシック"/>
        <family val="3"/>
        <charset val="128"/>
      </rPr>
      <t>％］</t>
    </r>
    <phoneticPr fontId="10"/>
  </si>
  <si>
    <r>
      <t>Job separation rate[</t>
    </r>
    <r>
      <rPr>
        <sz val="9"/>
        <rFont val="ＭＳ Ｐゴシック"/>
        <family val="3"/>
        <charset val="128"/>
      </rPr>
      <t>％</t>
    </r>
    <r>
      <rPr>
        <sz val="9"/>
        <rFont val="Times New Roman"/>
        <family val="1"/>
      </rPr>
      <t>]</t>
    </r>
    <phoneticPr fontId="2"/>
  </si>
  <si>
    <r>
      <t>Rate of annual paid leave taken[</t>
    </r>
    <r>
      <rPr>
        <sz val="9"/>
        <rFont val="ＭＳ Ｐゴシック"/>
        <family val="3"/>
        <charset val="128"/>
      </rPr>
      <t>％</t>
    </r>
    <r>
      <rPr>
        <sz val="9"/>
        <rFont val="Times New Roman"/>
        <family val="1"/>
      </rPr>
      <t>]</t>
    </r>
    <phoneticPr fontId="10"/>
  </si>
  <si>
    <r>
      <t>Rate of childcare leave (short term) used[</t>
    </r>
    <r>
      <rPr>
        <sz val="9"/>
        <rFont val="ＭＳ Ｐゴシック"/>
        <family val="3"/>
        <charset val="128"/>
      </rPr>
      <t>％</t>
    </r>
    <r>
      <rPr>
        <sz val="9"/>
        <rFont val="Times New Roman"/>
        <family val="1"/>
      </rPr>
      <t>]</t>
    </r>
    <phoneticPr fontId="2"/>
  </si>
  <si>
    <r>
      <t>Work-related injury frequency rate[</t>
    </r>
    <r>
      <rPr>
        <sz val="9"/>
        <rFont val="ＭＳ Ｐゴシック"/>
        <family val="3"/>
        <charset val="128"/>
      </rPr>
      <t>％</t>
    </r>
    <r>
      <rPr>
        <sz val="9"/>
        <rFont val="Times New Roman"/>
        <family val="1"/>
      </rPr>
      <t>]</t>
    </r>
    <phoneticPr fontId="10"/>
  </si>
  <si>
    <r>
      <t>*1 [Guide to concern symbols]</t>
    </r>
    <r>
      <rPr>
        <sz val="9"/>
        <rFont val="ＭＳ Ｐゴシック"/>
        <family val="3"/>
        <charset val="128"/>
      </rPr>
      <t>　</t>
    </r>
    <r>
      <rPr>
        <sz val="9"/>
        <rFont val="Times New Roman"/>
        <family val="1"/>
      </rPr>
      <t>H: Hokkaido Electric Power</t>
    </r>
    <r>
      <rPr>
        <sz val="9"/>
        <rFont val="ＭＳ Ｐゴシック"/>
        <family val="3"/>
        <charset val="128"/>
      </rPr>
      <t>　</t>
    </r>
    <r>
      <rPr>
        <sz val="9"/>
        <rFont val="Times New Roman"/>
        <family val="1"/>
      </rPr>
      <t>N: Hokkaido Electric Power Network 
G: HEPCO Group</t>
    </r>
  </si>
  <si>
    <t>number of which are outside directors</t>
    <phoneticPr fontId="2"/>
  </si>
  <si>
    <t>number of which are outside corporate auditors</t>
    <phoneticPr fontId="2"/>
  </si>
  <si>
    <t>Women directors[Persons]</t>
    <phoneticPr fontId="10"/>
  </si>
  <si>
    <t>Board of Directors’ sessions[Sessions]</t>
    <phoneticPr fontId="10"/>
  </si>
  <si>
    <t>No. of compliance hotline inquiries[Incidents]</t>
  </si>
  <si>
    <t>*2 Figures for FY23.3 are the number of Directors (excluding Directors who are Audit and Supervisory Committee Members)</t>
    <phoneticPr fontId="2"/>
  </si>
  <si>
    <t>Governance Highlights</t>
    <phoneticPr fontId="2"/>
  </si>
  <si>
    <r>
      <t>Ratio of outside directors[</t>
    </r>
    <r>
      <rPr>
        <sz val="9"/>
        <color theme="1"/>
        <rFont val="ＭＳ Ｐゴシック"/>
        <family val="3"/>
        <charset val="128"/>
      </rPr>
      <t>％</t>
    </r>
    <r>
      <rPr>
        <sz val="9"/>
        <color theme="1"/>
        <rFont val="Times New Roman"/>
        <family val="1"/>
      </rPr>
      <t>]</t>
    </r>
    <phoneticPr fontId="10"/>
  </si>
  <si>
    <r>
      <t>Ratio of women directors[</t>
    </r>
    <r>
      <rPr>
        <sz val="9"/>
        <color theme="1"/>
        <rFont val="ＭＳ Ｐゴシック"/>
        <family val="3"/>
        <charset val="128"/>
      </rPr>
      <t>％</t>
    </r>
    <r>
      <rPr>
        <sz val="9"/>
        <color theme="1"/>
        <rFont val="Times New Roman"/>
        <family val="1"/>
      </rPr>
      <t>]</t>
    </r>
    <phoneticPr fontId="10"/>
  </si>
  <si>
    <r>
      <t>Average ratio of directors attending[</t>
    </r>
    <r>
      <rPr>
        <sz val="9"/>
        <color theme="1"/>
        <rFont val="ＭＳ Ｐゴシック"/>
        <family val="3"/>
        <charset val="128"/>
      </rPr>
      <t>％</t>
    </r>
    <r>
      <rPr>
        <sz val="9"/>
        <color theme="1"/>
        <rFont val="Times New Roman"/>
        <family val="1"/>
      </rPr>
      <t>]</t>
    </r>
    <phoneticPr fontId="10"/>
  </si>
  <si>
    <r>
      <t>Compliance Internal Questionnaire Response Rate (%)</t>
    </r>
    <r>
      <rPr>
        <sz val="8"/>
        <rFont val="Times New Roman"/>
        <family val="1"/>
      </rPr>
      <t xml:space="preserve">
  *Percentage of respondents who act with compliance awareness on a daily basis.</t>
    </r>
    <phoneticPr fontId="10"/>
  </si>
  <si>
    <r>
      <t xml:space="preserve">CSR Awareness Questionnaire Response Rate (%)
 </t>
    </r>
    <r>
      <rPr>
        <sz val="8"/>
        <rFont val="Times New Roman"/>
        <family val="1"/>
      </rPr>
      <t xml:space="preserve"> *Percentage of respondents who answered that they conduct their business with the Charter of CSR Behavior in mind.</t>
    </r>
    <phoneticPr fontId="10"/>
  </si>
  <si>
    <t>*3 Figures for FY23.3 are the number of corporate auditors(Number of Audit &amp; Supervisory Committee Members of the Board of Directors)</t>
    <phoneticPr fontId="2"/>
  </si>
  <si>
    <t>FY</t>
    <phoneticPr fontId="2"/>
  </si>
  <si>
    <t>24.3</t>
    <phoneticPr fontId="2"/>
  </si>
  <si>
    <r>
      <rPr>
        <sz val="9"/>
        <rFont val="Yu Gothic"/>
        <family val="1"/>
        <charset val="128"/>
      </rPr>
      <t>￥</t>
    </r>
    <r>
      <rPr>
        <sz val="9"/>
        <rFont val="Times New Roman"/>
        <family val="1"/>
      </rPr>
      <t>100,000,000 per share</t>
    </r>
    <phoneticPr fontId="2"/>
  </si>
  <si>
    <r>
      <rPr>
        <sz val="9"/>
        <rFont val="Yu Gothic"/>
        <family val="1"/>
        <charset val="128"/>
      </rPr>
      <t>￥</t>
    </r>
    <r>
      <rPr>
        <sz val="9"/>
        <rFont val="Times New Roman"/>
        <family val="1"/>
      </rPr>
      <t>3,000,000 per share</t>
    </r>
    <phoneticPr fontId="2"/>
  </si>
  <si>
    <r>
      <rPr>
        <sz val="9"/>
        <rFont val="Yu Gothic"/>
        <family val="1"/>
        <charset val="128"/>
      </rPr>
      <t>￥</t>
    </r>
    <r>
      <rPr>
        <sz val="9"/>
        <rFont val="Times New Roman"/>
        <family val="1"/>
      </rPr>
      <t>47,000,000,000</t>
    </r>
    <phoneticPr fontId="2"/>
  </si>
  <si>
    <r>
      <t>SOx  emission intensity</t>
    </r>
    <r>
      <rPr>
        <sz val="9"/>
        <color rgb="FF000000"/>
        <rFont val="ＭＳ Ｐゴシック"/>
        <family val="3"/>
        <charset val="128"/>
      </rPr>
      <t>（</t>
    </r>
    <r>
      <rPr>
        <sz val="9"/>
        <color rgb="FF000000"/>
        <rFont val="Times New Roman"/>
        <family val="1"/>
      </rPr>
      <t>average for all power sources</t>
    </r>
    <r>
      <rPr>
        <sz val="9"/>
        <color rgb="FF000000"/>
        <rFont val="ＭＳ Ｐゴシック"/>
        <family val="3"/>
        <charset val="128"/>
      </rPr>
      <t>）</t>
    </r>
    <r>
      <rPr>
        <sz val="9"/>
        <color rgb="FF000000"/>
        <rFont val="Times New Roman"/>
        <family val="1"/>
      </rPr>
      <t xml:space="preserve"> (g/kWh) </t>
    </r>
    <phoneticPr fontId="2"/>
  </si>
  <si>
    <r>
      <t>NOx  emission intensity</t>
    </r>
    <r>
      <rPr>
        <sz val="9"/>
        <color rgb="FF000000"/>
        <rFont val="ＭＳ Ｐゴシック"/>
        <family val="3"/>
        <charset val="128"/>
      </rPr>
      <t>（</t>
    </r>
    <r>
      <rPr>
        <sz val="9"/>
        <color rgb="FF000000"/>
        <rFont val="Times New Roman"/>
        <family val="1"/>
      </rPr>
      <t>average for all power sources</t>
    </r>
    <r>
      <rPr>
        <sz val="9"/>
        <color rgb="FF000000"/>
        <rFont val="ＭＳ Ｐゴシック"/>
        <family val="3"/>
        <charset val="128"/>
      </rPr>
      <t>）</t>
    </r>
    <r>
      <rPr>
        <sz val="9"/>
        <color rgb="FF000000"/>
        <rFont val="Times New Roman"/>
        <family val="1"/>
      </rPr>
      <t xml:space="preserve"> (g/kWh) </t>
    </r>
    <phoneticPr fontId="2"/>
  </si>
  <si>
    <r>
      <t>Concern</t>
    </r>
    <r>
      <rPr>
        <b/>
        <vertAlign val="superscript"/>
        <sz val="9"/>
        <rFont val="ＭＳ Ｐゴシック"/>
        <family val="3"/>
        <charset val="128"/>
      </rPr>
      <t>*1</t>
    </r>
    <phoneticPr fontId="2"/>
  </si>
  <si>
    <t>Other*1</t>
    <phoneticPr fontId="2"/>
  </si>
  <si>
    <t>*1 The figure in the other column indicates the electricity sales volume for both Hokkaido Electric Power Network and  Hokkaido Electric Power Co-creation.</t>
    <phoneticPr fontId="2"/>
  </si>
  <si>
    <t>Generated by New energy etc.*2</t>
    <phoneticPr fontId="2"/>
  </si>
  <si>
    <t>*2 "New energy etc." includes geothermal and photovoltaic energy.</t>
    <phoneticPr fontId="2"/>
  </si>
  <si>
    <t>Total*1</t>
    <phoneticPr fontId="2"/>
  </si>
  <si>
    <t>*1 Totals do not add up exactly as figures have been rounded</t>
    <phoneticPr fontId="2"/>
  </si>
  <si>
    <t>This term refers to the accumulated value of electricity consumption (metered monthly with an electricity meter) of households, businesses, etc.</t>
    <phoneticPr fontId="2"/>
  </si>
  <si>
    <r>
      <t>Oil</t>
    </r>
    <r>
      <rPr>
        <vertAlign val="superscript"/>
        <sz val="9"/>
        <rFont val="Times New Roman"/>
        <family val="1"/>
      </rPr>
      <t>*1</t>
    </r>
    <phoneticPr fontId="2"/>
  </si>
  <si>
    <r>
      <t>Coal</t>
    </r>
    <r>
      <rPr>
        <vertAlign val="superscript"/>
        <sz val="9"/>
        <rFont val="Times New Roman"/>
        <family val="1"/>
      </rPr>
      <t>*2</t>
    </r>
    <phoneticPr fontId="2"/>
  </si>
  <si>
    <r>
      <t>New Energy etc.</t>
    </r>
    <r>
      <rPr>
        <vertAlign val="superscript"/>
        <sz val="9"/>
        <rFont val="Times New Roman"/>
        <family val="1"/>
      </rPr>
      <t>*3</t>
    </r>
    <phoneticPr fontId="2"/>
  </si>
  <si>
    <r>
      <t xml:space="preserve">CO2  emission factor </t>
    </r>
    <r>
      <rPr>
        <sz val="9"/>
        <color rgb="FF000000"/>
        <rFont val="ＭＳ Ｐゴシック"/>
        <family val="3"/>
        <charset val="128"/>
      </rPr>
      <t>（</t>
    </r>
    <r>
      <rPr>
        <sz val="9"/>
        <color rgb="FF000000"/>
        <rFont val="Times New Roman"/>
        <family val="1"/>
      </rPr>
      <t>kg-CO2/kWh</t>
    </r>
    <r>
      <rPr>
        <sz val="9"/>
        <color rgb="FF000000"/>
        <rFont val="ＭＳ Ｐゴシック"/>
        <family val="3"/>
        <charset val="128"/>
      </rPr>
      <t>）</t>
    </r>
    <r>
      <rPr>
        <sz val="9"/>
        <color rgb="FF000000"/>
        <rFont val="Times New Roman"/>
        <family val="1"/>
      </rPr>
      <t xml:space="preserve"> </t>
    </r>
    <r>
      <rPr>
        <vertAlign val="superscript"/>
        <sz val="9"/>
        <color rgb="FF000000"/>
        <rFont val="Times New Roman"/>
        <family val="1"/>
      </rPr>
      <t>*3</t>
    </r>
    <phoneticPr fontId="2"/>
  </si>
  <si>
    <r>
      <t>Adjusted CO2  emission factor</t>
    </r>
    <r>
      <rPr>
        <sz val="9"/>
        <color rgb="FF000000"/>
        <rFont val="ＭＳ Ｐゴシック"/>
        <family val="3"/>
        <charset val="128"/>
      </rPr>
      <t>（</t>
    </r>
    <r>
      <rPr>
        <sz val="9"/>
        <color rgb="FF000000"/>
        <rFont val="Times New Roman"/>
        <family val="1"/>
      </rPr>
      <t>kg-CO2/kWh</t>
    </r>
    <r>
      <rPr>
        <sz val="9"/>
        <color rgb="FF000000"/>
        <rFont val="ＭＳ Ｐゴシック"/>
        <family val="3"/>
        <charset val="128"/>
      </rPr>
      <t>）</t>
    </r>
    <r>
      <rPr>
        <sz val="9"/>
        <color rgb="FF000000"/>
        <rFont val="Times New Roman"/>
        <family val="1"/>
      </rPr>
      <t xml:space="preserve"> </t>
    </r>
    <r>
      <rPr>
        <vertAlign val="superscript"/>
        <sz val="9"/>
        <color rgb="FF000000"/>
        <rFont val="Times New Roman"/>
        <family val="1"/>
      </rPr>
      <t>*3 *4</t>
    </r>
    <phoneticPr fontId="2"/>
  </si>
  <si>
    <r>
      <t xml:space="preserve">CO2  emissions </t>
    </r>
    <r>
      <rPr>
        <sz val="9"/>
        <color rgb="FF000000"/>
        <rFont val="ＭＳ Ｐゴシック"/>
        <family val="3"/>
        <charset val="128"/>
      </rPr>
      <t>（</t>
    </r>
    <r>
      <rPr>
        <sz val="9"/>
        <color rgb="FF000000"/>
        <rFont val="Times New Roman"/>
        <family val="1"/>
      </rPr>
      <t>million t-CO2</t>
    </r>
    <r>
      <rPr>
        <sz val="9"/>
        <color rgb="FF000000"/>
        <rFont val="ＭＳ Ｐゴシック"/>
        <family val="3"/>
        <charset val="128"/>
      </rPr>
      <t>）</t>
    </r>
    <r>
      <rPr>
        <sz val="9"/>
        <color rgb="FF000000"/>
        <rFont val="Times New Roman"/>
        <family val="1"/>
      </rPr>
      <t xml:space="preserve"> </t>
    </r>
    <r>
      <rPr>
        <vertAlign val="superscript"/>
        <sz val="9"/>
        <color rgb="FF000000"/>
        <rFont val="Times New Roman"/>
        <family val="1"/>
      </rPr>
      <t>*3</t>
    </r>
    <phoneticPr fontId="2"/>
  </si>
  <si>
    <r>
      <t>Other indirect greenhouse gas emissions /</t>
    </r>
    <r>
      <rPr>
        <b/>
        <sz val="9"/>
        <rFont val="Times New Roman"/>
        <family val="1"/>
      </rPr>
      <t>Scope3</t>
    </r>
    <r>
      <rPr>
        <vertAlign val="superscript"/>
        <sz val="8"/>
        <rFont val="Times New Roman"/>
        <family val="1"/>
      </rPr>
      <t xml:space="preserve">*2 </t>
    </r>
    <r>
      <rPr>
        <vertAlign val="superscript"/>
        <sz val="9"/>
        <rFont val="Times New Roman"/>
        <family val="1"/>
      </rPr>
      <t xml:space="preserve"> </t>
    </r>
    <r>
      <rPr>
        <sz val="9"/>
        <rFont val="Times New Roman"/>
        <family val="1"/>
      </rPr>
      <t>(10,000 t-CO</t>
    </r>
    <r>
      <rPr>
        <sz val="9"/>
        <rFont val="ＭＳ Ｐゴシック"/>
        <family val="3"/>
        <charset val="128"/>
      </rPr>
      <t>₂</t>
    </r>
    <r>
      <rPr>
        <sz val="9"/>
        <rFont val="Times New Roman"/>
        <family val="1"/>
      </rPr>
      <t>)</t>
    </r>
    <phoneticPr fontId="2"/>
  </si>
  <si>
    <r>
      <t xml:space="preserve">Adjusted CO2  emissions </t>
    </r>
    <r>
      <rPr>
        <sz val="9"/>
        <color rgb="FF000000"/>
        <rFont val="ＭＳ Ｐゴシック"/>
        <family val="3"/>
        <charset val="128"/>
      </rPr>
      <t>（</t>
    </r>
    <r>
      <rPr>
        <sz val="9"/>
        <color rgb="FF000000"/>
        <rFont val="Times New Roman"/>
        <family val="1"/>
      </rPr>
      <t>million t-CO2</t>
    </r>
    <r>
      <rPr>
        <sz val="9"/>
        <color rgb="FF000000"/>
        <rFont val="ＭＳ Ｐゴシック"/>
        <family val="3"/>
        <charset val="128"/>
      </rPr>
      <t>）</t>
    </r>
    <r>
      <rPr>
        <sz val="9"/>
        <color rgb="FF000000"/>
        <rFont val="Times New Roman"/>
        <family val="1"/>
      </rPr>
      <t xml:space="preserve"> </t>
    </r>
    <r>
      <rPr>
        <vertAlign val="superscript"/>
        <sz val="9"/>
        <color rgb="FF000000"/>
        <rFont val="Times New Roman"/>
        <family val="1"/>
      </rPr>
      <t>*3 *4</t>
    </r>
    <phoneticPr fontId="2"/>
  </si>
  <si>
    <r>
      <t>No. of directors[Persons]</t>
    </r>
    <r>
      <rPr>
        <vertAlign val="superscript"/>
        <sz val="9"/>
        <rFont val="Times New Roman"/>
        <family val="1"/>
      </rPr>
      <t xml:space="preserve"> *2</t>
    </r>
    <phoneticPr fontId="10"/>
  </si>
  <si>
    <r>
      <t>No. of corporate auditors[Persons]</t>
    </r>
    <r>
      <rPr>
        <vertAlign val="superscript"/>
        <sz val="9"/>
        <rFont val="Times New Roman"/>
        <family val="1"/>
      </rPr>
      <t>*3</t>
    </r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</si>
</sst>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¥&quot;#,##0;[Red]&quot;¥&quot;\-#,##0"/>
    <numFmt numFmtId="176" formatCode="#,##0;&quot;△ &quot;#,##0"/>
    <numFmt numFmtId="177" formatCode="0;&quot;△ &quot;0"/>
    <numFmt numFmtId="178" formatCode="#,##0.0;&quot;△ &quot;#,##0.0"/>
    <numFmt numFmtId="179" formatCode="0.0;&quot;△ &quot;0.0"/>
    <numFmt numFmtId="180" formatCode="#,##0.0;[Red]\-#,##0.0"/>
    <numFmt numFmtId="181" formatCode="0.0%"/>
    <numFmt numFmtId="182" formatCode="0.0_ "/>
    <numFmt numFmtId="183" formatCode="0.000_ "/>
    <numFmt numFmtId="184" formatCode="0.00_ "/>
    <numFmt numFmtId="185" formatCode="0.0"/>
    <numFmt numFmtId="186" formatCode="0.000"/>
    <numFmt numFmtId="187" formatCode="0.00;&quot;△ &quot;0.00"/>
    <numFmt numFmtId="188" formatCode="\(###.0\)"/>
    <numFmt numFmtId="189" formatCode="#,##0_);\(#,##0\)"/>
  </numFmts>
  <fonts count="4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2"/>
      <charset val="128"/>
      <scheme val="minor"/>
    </font>
    <font>
      <b/>
      <sz val="6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vertAlign val="superscript"/>
      <sz val="9"/>
      <name val="ＭＳ Ｐゴシック"/>
      <family val="3"/>
      <charset val="128"/>
    </font>
    <font>
      <sz val="9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</font>
    <font>
      <sz val="9"/>
      <color rgb="FF000000"/>
      <name val="Times New Roman"/>
      <family val="1"/>
    </font>
    <font>
      <sz val="9"/>
      <color indexed="9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sz val="9"/>
      <name val="Yu Gothic"/>
      <family val="1"/>
      <charset val="128"/>
    </font>
    <font>
      <b/>
      <sz val="14"/>
      <color indexed="9"/>
      <name val="Times New Roman"/>
      <family val="1"/>
    </font>
    <font>
      <sz val="11"/>
      <color indexed="9"/>
      <name val="Times New Roman"/>
      <family val="1"/>
    </font>
    <font>
      <b/>
      <sz val="9"/>
      <color theme="1"/>
      <name val="Times New Roman"/>
      <family val="1"/>
    </font>
    <font>
      <sz val="14"/>
      <color indexed="9"/>
      <name val="Times New Roman"/>
      <family val="1"/>
    </font>
    <font>
      <b/>
      <sz val="9"/>
      <color indexed="9"/>
      <name val="Times New Roman"/>
      <family val="1"/>
    </font>
    <font>
      <sz val="8"/>
      <name val="Times New Roman"/>
      <family val="1"/>
    </font>
    <font>
      <b/>
      <sz val="14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9"/>
      <name val="ＭＳ Ｐ明朝"/>
      <family val="1"/>
      <charset val="128"/>
    </font>
    <font>
      <sz val="9"/>
      <name val="Times New Roman"/>
      <family val="3"/>
      <charset val="128"/>
    </font>
    <font>
      <sz val="9"/>
      <name val="Times New Roman"/>
      <family val="3"/>
    </font>
    <font>
      <sz val="9"/>
      <name val="Times New Roman"/>
      <family val="1"/>
      <charset val="128"/>
    </font>
    <font>
      <sz val="9"/>
      <color rgb="FFFF0000"/>
      <name val="Times New Roman"/>
      <family val="1"/>
    </font>
    <font>
      <sz val="10"/>
      <color rgb="FF000000"/>
      <name val="Times New Roman"/>
      <family val="1"/>
    </font>
    <font>
      <vertAlign val="superscript"/>
      <sz val="6"/>
      <color theme="1"/>
      <name val="Times New Roman"/>
      <family val="1"/>
    </font>
    <font>
      <u/>
      <sz val="11"/>
      <color theme="10"/>
      <name val="Times New Roman"/>
      <family val="1"/>
    </font>
    <font>
      <b/>
      <vertAlign val="superscript"/>
      <sz val="9"/>
      <name val="Times New Roman"/>
      <family val="1"/>
    </font>
    <font>
      <sz val="6"/>
      <name val="Times New Roman"/>
      <family val="1"/>
    </font>
    <font>
      <b/>
      <sz val="9"/>
      <name val="Times New Roman"/>
      <family val="3"/>
    </font>
    <font>
      <vertAlign val="superscript"/>
      <sz val="9"/>
      <name val="Times New Roman"/>
      <family val="1"/>
    </font>
    <font>
      <vertAlign val="superscript"/>
      <sz val="9"/>
      <color rgb="FF000000"/>
      <name val="Times New Roman"/>
      <family val="1"/>
    </font>
    <font>
      <vertAlign val="superscript"/>
      <sz val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/>
      <top style="thick">
        <color rgb="FF777777"/>
      </top>
      <bottom style="thin">
        <color rgb="FFB2B2B2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0" tint="-0.499984740745262"/>
      </bottom>
      <diagonal/>
    </border>
    <border>
      <left/>
      <right/>
      <top style="thin">
        <color rgb="FFB2B2B2"/>
      </top>
      <bottom style="thick">
        <color rgb="FF77777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 style="thick">
        <color rgb="FF777777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" fillId="0" borderId="0"/>
    <xf numFmtId="0" fontId="12" fillId="0" borderId="0" applyNumberFormat="0" applyFill="0" applyBorder="0" applyAlignment="0" applyProtection="0"/>
  </cellStyleXfs>
  <cellXfs count="380">
    <xf numFmtId="0" fontId="0" fillId="0" borderId="0" xfId="0"/>
    <xf numFmtId="176" fontId="3" fillId="0" borderId="0" xfId="0" applyNumberFormat="1" applyFont="1" applyFill="1" applyAlignment="1">
      <alignment horizontal="right"/>
    </xf>
    <xf numFmtId="0" fontId="14" fillId="0" borderId="0" xfId="0" applyFont="1"/>
    <xf numFmtId="176" fontId="18" fillId="3" borderId="0" xfId="1" applyNumberFormat="1" applyFont="1" applyFill="1" applyBorder="1" applyAlignment="1">
      <alignment horizontal="right"/>
    </xf>
    <xf numFmtId="0" fontId="19" fillId="0" borderId="0" xfId="0" applyFont="1"/>
    <xf numFmtId="0" fontId="19" fillId="0" borderId="0" xfId="0" applyFont="1" applyFill="1"/>
    <xf numFmtId="0" fontId="20" fillId="0" borderId="0" xfId="0" applyFont="1" applyFill="1" applyBorder="1"/>
    <xf numFmtId="176" fontId="14" fillId="0" borderId="0" xfId="1" applyNumberFormat="1" applyFont="1" applyFill="1" applyBorder="1" applyAlignment="1">
      <alignment horizontal="right"/>
    </xf>
    <xf numFmtId="0" fontId="14" fillId="0" borderId="0" xfId="0" applyFont="1" applyFill="1"/>
    <xf numFmtId="0" fontId="14" fillId="0" borderId="0" xfId="0" applyFont="1" applyFill="1" applyAlignment="1">
      <alignment horizontal="right"/>
    </xf>
    <xf numFmtId="0" fontId="14" fillId="0" borderId="0" xfId="0" applyFont="1" applyFill="1" applyAlignment="1" applyProtection="1">
      <alignment horizontal="right"/>
    </xf>
    <xf numFmtId="0" fontId="14" fillId="0" borderId="0" xfId="0" applyFont="1" applyAlignment="1">
      <alignment vertical="center"/>
    </xf>
    <xf numFmtId="176" fontId="19" fillId="0" borderId="0" xfId="0" applyNumberFormat="1" applyFont="1"/>
    <xf numFmtId="0" fontId="19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76" fontId="14" fillId="0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right"/>
    </xf>
    <xf numFmtId="189" fontId="14" fillId="0" borderId="4" xfId="0" applyNumberFormat="1" applyFont="1" applyFill="1" applyBorder="1" applyAlignment="1">
      <alignment horizontal="right"/>
    </xf>
    <xf numFmtId="189" fontId="14" fillId="0" borderId="0" xfId="0" applyNumberFormat="1" applyFont="1" applyFill="1" applyBorder="1" applyAlignment="1">
      <alignment horizontal="right"/>
    </xf>
    <xf numFmtId="0" fontId="20" fillId="0" borderId="2" xfId="0" applyFont="1" applyBorder="1" applyAlignment="1">
      <alignment horizontal="right" vertical="center"/>
    </xf>
    <xf numFmtId="0" fontId="20" fillId="0" borderId="1" xfId="0" applyFont="1" applyFill="1" applyBorder="1" applyAlignment="1">
      <alignment horizontal="right" vertical="center"/>
    </xf>
    <xf numFmtId="0" fontId="14" fillId="0" borderId="0" xfId="0" applyFont="1" applyBorder="1"/>
    <xf numFmtId="0" fontId="20" fillId="0" borderId="0" xfId="0" applyFont="1"/>
    <xf numFmtId="0" fontId="25" fillId="3" borderId="0" xfId="0" applyFont="1" applyFill="1"/>
    <xf numFmtId="38" fontId="18" fillId="3" borderId="0" xfId="1" applyFont="1" applyFill="1" applyBorder="1" applyAlignment="1">
      <alignment horizontal="right"/>
    </xf>
    <xf numFmtId="38" fontId="14" fillId="0" borderId="1" xfId="1" applyFont="1" applyFill="1" applyBorder="1" applyAlignment="1">
      <alignment horizontal="right"/>
    </xf>
    <xf numFmtId="176" fontId="14" fillId="0" borderId="1" xfId="1" applyNumberFormat="1" applyFont="1" applyFill="1" applyBorder="1" applyAlignment="1">
      <alignment horizontal="right"/>
    </xf>
    <xf numFmtId="0" fontId="24" fillId="2" borderId="2" xfId="0" applyFont="1" applyFill="1" applyBorder="1" applyAlignment="1">
      <alignment vertical="center"/>
    </xf>
    <xf numFmtId="176" fontId="14" fillId="0" borderId="0" xfId="0" applyNumberFormat="1" applyFont="1"/>
    <xf numFmtId="0" fontId="19" fillId="0" borderId="0" xfId="0" applyFont="1" applyAlignment="1">
      <alignment wrapText="1"/>
    </xf>
    <xf numFmtId="0" fontId="19" fillId="0" borderId="0" xfId="0" applyFont="1" applyFill="1" applyBorder="1"/>
    <xf numFmtId="0" fontId="18" fillId="3" borderId="0" xfId="0" applyFont="1" applyFill="1" applyBorder="1" applyAlignment="1">
      <alignment horizontal="right"/>
    </xf>
    <xf numFmtId="0" fontId="14" fillId="0" borderId="0" xfId="0" applyFont="1" applyFill="1" applyBorder="1"/>
    <xf numFmtId="189" fontId="14" fillId="0" borderId="4" xfId="1" applyNumberFormat="1" applyFont="1" applyFill="1" applyBorder="1" applyAlignment="1">
      <alignment horizontal="right"/>
    </xf>
    <xf numFmtId="176" fontId="19" fillId="0" borderId="0" xfId="1" applyNumberFormat="1" applyFont="1"/>
    <xf numFmtId="0" fontId="23" fillId="3" borderId="0" xfId="0" applyFont="1" applyFill="1" applyBorder="1"/>
    <xf numFmtId="176" fontId="23" fillId="3" borderId="0" xfId="1" applyNumberFormat="1" applyFont="1" applyFill="1" applyBorder="1"/>
    <xf numFmtId="176" fontId="20" fillId="0" borderId="5" xfId="0" applyNumberFormat="1" applyFont="1" applyFill="1" applyBorder="1" applyAlignment="1">
      <alignment wrapText="1"/>
    </xf>
    <xf numFmtId="176" fontId="20" fillId="0" borderId="5" xfId="0" applyNumberFormat="1" applyFont="1" applyFill="1" applyBorder="1" applyAlignment="1">
      <alignment horizontal="center" wrapText="1"/>
    </xf>
    <xf numFmtId="176" fontId="14" fillId="0" borderId="0" xfId="1" applyNumberFormat="1" applyFont="1" applyFill="1" applyBorder="1"/>
    <xf numFmtId="176" fontId="14" fillId="0" borderId="0" xfId="1" applyNumberFormat="1" applyFont="1" applyBorder="1"/>
    <xf numFmtId="0" fontId="22" fillId="3" borderId="0" xfId="0" applyFont="1" applyFill="1" applyBorder="1"/>
    <xf numFmtId="0" fontId="23" fillId="3" borderId="0" xfId="0" applyFont="1" applyFill="1" applyBorder="1" applyAlignment="1">
      <alignment horizontal="right"/>
    </xf>
    <xf numFmtId="176" fontId="23" fillId="3" borderId="0" xfId="1" applyNumberFormat="1" applyFont="1" applyFill="1" applyBorder="1" applyAlignment="1">
      <alignment horizontal="right"/>
    </xf>
    <xf numFmtId="0" fontId="26" fillId="0" borderId="0" xfId="0" applyFont="1" applyFill="1" applyBorder="1"/>
    <xf numFmtId="0" fontId="18" fillId="0" borderId="0" xfId="0" applyFont="1" applyFill="1" applyBorder="1"/>
    <xf numFmtId="176" fontId="14" fillId="0" borderId="0" xfId="1" applyNumberFormat="1" applyFont="1" applyFill="1" applyAlignment="1" applyProtection="1">
      <alignment horizontal="right"/>
    </xf>
    <xf numFmtId="176" fontId="14" fillId="0" borderId="1" xfId="1" applyNumberFormat="1" applyFont="1" applyFill="1" applyBorder="1" applyAlignment="1" applyProtection="1">
      <alignment horizontal="right"/>
    </xf>
    <xf numFmtId="0" fontId="20" fillId="0" borderId="2" xfId="0" applyFont="1" applyFill="1" applyBorder="1" applyAlignment="1">
      <alignment horizontal="center" vertical="center"/>
    </xf>
    <xf numFmtId="176" fontId="14" fillId="0" borderId="0" xfId="0" applyNumberFormat="1" applyFont="1" applyFill="1" applyBorder="1"/>
    <xf numFmtId="0" fontId="14" fillId="0" borderId="6" xfId="0" applyFont="1" applyFill="1" applyBorder="1"/>
    <xf numFmtId="0" fontId="14" fillId="0" borderId="4" xfId="0" applyFont="1" applyFill="1" applyBorder="1"/>
    <xf numFmtId="176" fontId="14" fillId="0" borderId="4" xfId="0" applyNumberFormat="1" applyFont="1" applyFill="1" applyBorder="1"/>
    <xf numFmtId="4" fontId="14" fillId="0" borderId="0" xfId="0" applyNumberFormat="1" applyFont="1" applyFill="1" applyBorder="1"/>
    <xf numFmtId="179" fontId="14" fillId="0" borderId="7" xfId="0" applyNumberFormat="1" applyFont="1" applyFill="1" applyBorder="1"/>
    <xf numFmtId="178" fontId="14" fillId="0" borderId="7" xfId="1" applyNumberFormat="1" applyFont="1" applyFill="1" applyBorder="1"/>
    <xf numFmtId="179" fontId="14" fillId="0" borderId="0" xfId="1" applyNumberFormat="1" applyFont="1" applyFill="1" applyBorder="1" applyAlignment="1"/>
    <xf numFmtId="179" fontId="14" fillId="0" borderId="0" xfId="0" applyNumberFormat="1" applyFont="1" applyFill="1" applyBorder="1" applyAlignment="1">
      <alignment horizontal="right"/>
    </xf>
    <xf numFmtId="187" fontId="14" fillId="0" borderId="0" xfId="0" applyNumberFormat="1" applyFont="1" applyFill="1" applyBorder="1"/>
    <xf numFmtId="187" fontId="14" fillId="0" borderId="0" xfId="1" applyNumberFormat="1" applyFont="1" applyFill="1" applyBorder="1"/>
    <xf numFmtId="187" fontId="14" fillId="5" borderId="0" xfId="1" applyNumberFormat="1" applyFont="1" applyFill="1" applyBorder="1"/>
    <xf numFmtId="187" fontId="14" fillId="0" borderId="0" xfId="1" applyNumberFormat="1" applyFont="1" applyFill="1" applyBorder="1" applyAlignment="1"/>
    <xf numFmtId="187" fontId="14" fillId="0" borderId="0" xfId="0" applyNumberFormat="1" applyFont="1" applyFill="1" applyBorder="1" applyAlignment="1">
      <alignment horizontal="right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right" vertical="center"/>
    </xf>
    <xf numFmtId="179" fontId="14" fillId="0" borderId="7" xfId="0" applyNumberFormat="1" applyFont="1" applyBorder="1"/>
    <xf numFmtId="179" fontId="14" fillId="0" borderId="0" xfId="0" applyNumberFormat="1" applyFont="1"/>
    <xf numFmtId="0" fontId="14" fillId="0" borderId="0" xfId="0" applyFont="1" applyAlignment="1">
      <alignment wrapText="1"/>
    </xf>
    <xf numFmtId="189" fontId="14" fillId="0" borderId="0" xfId="0" applyNumberFormat="1" applyFont="1" applyFill="1" applyBorder="1"/>
    <xf numFmtId="189" fontId="14" fillId="0" borderId="0" xfId="1" applyNumberFormat="1" applyFont="1" applyFill="1" applyBorder="1"/>
    <xf numFmtId="189" fontId="14" fillId="0" borderId="0" xfId="1" applyNumberFormat="1" applyFont="1" applyFill="1" applyBorder="1" applyAlignment="1">
      <alignment vertical="top"/>
    </xf>
    <xf numFmtId="189" fontId="14" fillId="0" borderId="0" xfId="0" applyNumberFormat="1" applyFont="1" applyFill="1" applyAlignment="1">
      <alignment horizontal="right" vertical="top"/>
    </xf>
    <xf numFmtId="189" fontId="14" fillId="0" borderId="0" xfId="1" applyNumberFormat="1" applyFont="1" applyFill="1" applyBorder="1" applyAlignment="1">
      <alignment horizontal="right"/>
    </xf>
    <xf numFmtId="189" fontId="14" fillId="0" borderId="0" xfId="1" applyNumberFormat="1" applyFont="1" applyFill="1" applyBorder="1" applyAlignment="1">
      <alignment horizontal="right" vertical="top"/>
    </xf>
    <xf numFmtId="189" fontId="14" fillId="0" borderId="6" xfId="0" applyNumberFormat="1" applyFont="1" applyFill="1" applyBorder="1"/>
    <xf numFmtId="189" fontId="14" fillId="0" borderId="6" xfId="1" applyNumberFormat="1" applyFont="1" applyFill="1" applyBorder="1"/>
    <xf numFmtId="189" fontId="14" fillId="0" borderId="6" xfId="1" applyNumberFormat="1" applyFont="1" applyFill="1" applyBorder="1" applyAlignment="1">
      <alignment vertical="top"/>
    </xf>
    <xf numFmtId="189" fontId="14" fillId="0" borderId="6" xfId="0" applyNumberFormat="1" applyFont="1" applyFill="1" applyBorder="1" applyAlignment="1">
      <alignment horizontal="right" vertical="top"/>
    </xf>
    <xf numFmtId="189" fontId="14" fillId="0" borderId="4" xfId="0" applyNumberFormat="1" applyFont="1" applyFill="1" applyBorder="1"/>
    <xf numFmtId="189" fontId="14" fillId="0" borderId="4" xfId="1" applyNumberFormat="1" applyFont="1" applyFill="1" applyBorder="1"/>
    <xf numFmtId="189" fontId="14" fillId="0" borderId="4" xfId="1" applyNumberFormat="1" applyFont="1" applyFill="1" applyBorder="1" applyAlignment="1">
      <alignment horizontal="right" vertical="top"/>
    </xf>
    <xf numFmtId="189" fontId="14" fillId="0" borderId="4" xfId="0" applyNumberFormat="1" applyFont="1" applyFill="1" applyBorder="1" applyAlignment="1">
      <alignment horizontal="right" vertical="top"/>
    </xf>
    <xf numFmtId="189" fontId="14" fillId="0" borderId="1" xfId="1" applyNumberFormat="1" applyFont="1" applyFill="1" applyBorder="1" applyAlignment="1">
      <alignment vertical="top"/>
    </xf>
    <xf numFmtId="189" fontId="14" fillId="0" borderId="5" xfId="0" applyNumberFormat="1" applyFont="1" applyFill="1" applyBorder="1"/>
    <xf numFmtId="189" fontId="14" fillId="0" borderId="5" xfId="1" applyNumberFormat="1" applyFont="1" applyFill="1" applyBorder="1"/>
    <xf numFmtId="0" fontId="24" fillId="0" borderId="2" xfId="0" applyFont="1" applyBorder="1" applyAlignment="1">
      <alignment horizontal="left" vertical="center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right" vertical="center"/>
    </xf>
    <xf numFmtId="0" fontId="15" fillId="4" borderId="0" xfId="0" applyFont="1" applyFill="1" applyBorder="1"/>
    <xf numFmtId="3" fontId="15" fillId="4" borderId="0" xfId="0" applyNumberFormat="1" applyFont="1" applyFill="1" applyBorder="1"/>
    <xf numFmtId="176" fontId="15" fillId="4" borderId="0" xfId="1" applyNumberFormat="1" applyFont="1" applyFill="1" applyBorder="1"/>
    <xf numFmtId="176" fontId="15" fillId="4" borderId="0" xfId="1" applyNumberFormat="1" applyFont="1" applyFill="1" applyBorder="1" applyAlignment="1">
      <alignment vertical="top"/>
    </xf>
    <xf numFmtId="176" fontId="15" fillId="4" borderId="0" xfId="0" applyNumberFormat="1" applyFont="1" applyFill="1" applyAlignment="1">
      <alignment horizontal="right" vertical="top"/>
    </xf>
    <xf numFmtId="0" fontId="15" fillId="0" borderId="4" xfId="0" applyFont="1" applyBorder="1"/>
    <xf numFmtId="3" fontId="15" fillId="0" borderId="4" xfId="0" applyNumberFormat="1" applyFont="1" applyBorder="1"/>
    <xf numFmtId="176" fontId="15" fillId="0" borderId="4" xfId="1" applyNumberFormat="1" applyFont="1" applyBorder="1"/>
    <xf numFmtId="176" fontId="15" fillId="0" borderId="4" xfId="1" applyNumberFormat="1" applyFont="1" applyBorder="1" applyAlignment="1">
      <alignment horizontal="right"/>
    </xf>
    <xf numFmtId="176" fontId="15" fillId="0" borderId="4" xfId="1" applyNumberFormat="1" applyFont="1" applyBorder="1" applyAlignment="1">
      <alignment horizontal="right" vertical="top"/>
    </xf>
    <xf numFmtId="176" fontId="15" fillId="0" borderId="4" xfId="0" applyNumberFormat="1" applyFont="1" applyBorder="1" applyAlignment="1">
      <alignment horizontal="right" vertical="top"/>
    </xf>
    <xf numFmtId="0" fontId="24" fillId="4" borderId="1" xfId="0" applyFont="1" applyFill="1" applyBorder="1"/>
    <xf numFmtId="0" fontId="15" fillId="4" borderId="1" xfId="0" applyFont="1" applyFill="1" applyBorder="1"/>
    <xf numFmtId="3" fontId="15" fillId="4" borderId="1" xfId="0" applyNumberFormat="1" applyFont="1" applyFill="1" applyBorder="1"/>
    <xf numFmtId="176" fontId="15" fillId="4" borderId="1" xfId="1" applyNumberFormat="1" applyFont="1" applyFill="1" applyBorder="1"/>
    <xf numFmtId="176" fontId="15" fillId="4" borderId="1" xfId="1" applyNumberFormat="1" applyFont="1" applyFill="1" applyBorder="1" applyAlignment="1">
      <alignment vertical="top"/>
    </xf>
    <xf numFmtId="176" fontId="15" fillId="4" borderId="1" xfId="0" applyNumberFormat="1" applyFont="1" applyFill="1" applyBorder="1" applyAlignment="1">
      <alignment horizontal="right" vertical="top"/>
    </xf>
    <xf numFmtId="0" fontId="27" fillId="0" borderId="0" xfId="0" applyFont="1" applyAlignment="1"/>
    <xf numFmtId="176" fontId="23" fillId="3" borderId="0" xfId="0" applyNumberFormat="1" applyFont="1" applyFill="1" applyBorder="1"/>
    <xf numFmtId="176" fontId="14" fillId="0" borderId="0" xfId="0" applyNumberFormat="1" applyFont="1" applyFill="1" applyAlignment="1">
      <alignment horizontal="right"/>
    </xf>
    <xf numFmtId="176" fontId="14" fillId="0" borderId="0" xfId="0" applyNumberFormat="1" applyFont="1" applyAlignment="1">
      <alignment horizontal="right"/>
    </xf>
    <xf numFmtId="0" fontId="24" fillId="0" borderId="1" xfId="0" applyFont="1" applyBorder="1" applyAlignment="1">
      <alignment vertical="center"/>
    </xf>
    <xf numFmtId="0" fontId="20" fillId="0" borderId="1" xfId="0" applyNumberFormat="1" applyFont="1" applyBorder="1" applyAlignment="1">
      <alignment horizontal="right" vertical="center"/>
    </xf>
    <xf numFmtId="176" fontId="14" fillId="0" borderId="0" xfId="0" applyNumberFormat="1" applyFont="1" applyFill="1"/>
    <xf numFmtId="0" fontId="14" fillId="5" borderId="0" xfId="0" applyFont="1" applyFill="1"/>
    <xf numFmtId="176" fontId="15" fillId="4" borderId="0" xfId="0" applyNumberFormat="1" applyFont="1" applyFill="1" applyBorder="1"/>
    <xf numFmtId="176" fontId="15" fillId="4" borderId="0" xfId="7" applyNumberFormat="1" applyFont="1" applyFill="1" applyAlignment="1"/>
    <xf numFmtId="181" fontId="19" fillId="0" borderId="0" xfId="7" applyNumberFormat="1" applyFont="1" applyAlignment="1"/>
    <xf numFmtId="1" fontId="19" fillId="0" borderId="0" xfId="0" applyNumberFormat="1" applyFont="1"/>
    <xf numFmtId="176" fontId="15" fillId="0" borderId="0" xfId="0" applyNumberFormat="1" applyFont="1" applyBorder="1"/>
    <xf numFmtId="176" fontId="15" fillId="0" borderId="0" xfId="7" applyNumberFormat="1" applyFont="1" applyFill="1" applyAlignment="1"/>
    <xf numFmtId="176" fontId="15" fillId="0" borderId="0" xfId="0" applyNumberFormat="1" applyFont="1" applyBorder="1" applyAlignment="1">
      <alignment horizontal="right"/>
    </xf>
    <xf numFmtId="176" fontId="15" fillId="0" borderId="4" xfId="0" applyNumberFormat="1" applyFont="1" applyFill="1" applyBorder="1"/>
    <xf numFmtId="176" fontId="15" fillId="0" borderId="4" xfId="7" applyNumberFormat="1" applyFont="1" applyFill="1" applyBorder="1" applyAlignment="1"/>
    <xf numFmtId="0" fontId="24" fillId="4" borderId="3" xfId="0" applyFont="1" applyFill="1" applyBorder="1"/>
    <xf numFmtId="176" fontId="15" fillId="4" borderId="3" xfId="0" applyNumberFormat="1" applyFont="1" applyFill="1" applyBorder="1"/>
    <xf numFmtId="0" fontId="24" fillId="0" borderId="0" xfId="0" applyFont="1" applyFill="1" applyBorder="1"/>
    <xf numFmtId="176" fontId="15" fillId="0" borderId="0" xfId="0" applyNumberFormat="1" applyFont="1" applyFill="1" applyBorder="1"/>
    <xf numFmtId="0" fontId="28" fillId="0" borderId="0" xfId="0" applyFont="1" applyFill="1" applyBorder="1"/>
    <xf numFmtId="0" fontId="29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right"/>
    </xf>
    <xf numFmtId="0" fontId="20" fillId="2" borderId="15" xfId="0" applyFont="1" applyFill="1" applyBorder="1" applyAlignment="1">
      <alignment horizontal="right"/>
    </xf>
    <xf numFmtId="176" fontId="14" fillId="0" borderId="0" xfId="1" applyNumberFormat="1" applyFont="1" applyFill="1" applyAlignment="1"/>
    <xf numFmtId="178" fontId="14" fillId="0" borderId="0" xfId="1" applyNumberFormat="1" applyFont="1" applyFill="1" applyAlignment="1">
      <alignment horizontal="right"/>
    </xf>
    <xf numFmtId="185" fontId="14" fillId="0" borderId="0" xfId="0" applyNumberFormat="1" applyFont="1"/>
    <xf numFmtId="176" fontId="14" fillId="0" borderId="0" xfId="1" applyNumberFormat="1" applyFont="1" applyFill="1" applyAlignment="1">
      <alignment horizontal="right"/>
    </xf>
    <xf numFmtId="178" fontId="14" fillId="0" borderId="0" xfId="1" applyNumberFormat="1" applyFont="1" applyFill="1" applyBorder="1" applyAlignment="1">
      <alignment horizontal="right"/>
    </xf>
    <xf numFmtId="0" fontId="16" fillId="2" borderId="0" xfId="0" applyFont="1" applyFill="1"/>
    <xf numFmtId="176" fontId="19" fillId="0" borderId="0" xfId="0" applyNumberFormat="1" applyFont="1" applyFill="1"/>
    <xf numFmtId="0" fontId="30" fillId="2" borderId="0" xfId="0" applyFont="1" applyFill="1"/>
    <xf numFmtId="176" fontId="19" fillId="0" borderId="0" xfId="0" applyNumberFormat="1" applyFont="1" applyFill="1" applyBorder="1"/>
    <xf numFmtId="178" fontId="14" fillId="0" borderId="0" xfId="1" applyNumberFormat="1" applyFont="1" applyFill="1" applyAlignment="1"/>
    <xf numFmtId="176" fontId="19" fillId="0" borderId="0" xfId="1" applyNumberFormat="1" applyFont="1" applyFill="1" applyAlignment="1"/>
    <xf numFmtId="178" fontId="19" fillId="0" borderId="0" xfId="1" applyNumberFormat="1" applyFont="1" applyFill="1" applyAlignment="1">
      <alignment horizontal="right"/>
    </xf>
    <xf numFmtId="178" fontId="19" fillId="0" borderId="0" xfId="1" applyNumberFormat="1" applyFont="1" applyFill="1" applyBorder="1" applyAlignment="1">
      <alignment horizontal="right"/>
    </xf>
    <xf numFmtId="0" fontId="16" fillId="0" borderId="0" xfId="0" applyFont="1" applyFill="1" applyBorder="1"/>
    <xf numFmtId="38" fontId="16" fillId="0" borderId="0" xfId="1" applyFont="1" applyFill="1" applyBorder="1"/>
    <xf numFmtId="177" fontId="19" fillId="0" borderId="0" xfId="0" applyNumberFormat="1" applyFont="1"/>
    <xf numFmtId="176" fontId="32" fillId="0" borderId="1" xfId="1" applyNumberFormat="1" applyFont="1" applyFill="1" applyBorder="1" applyAlignment="1">
      <alignment horizontal="right"/>
    </xf>
    <xf numFmtId="0" fontId="24" fillId="2" borderId="1" xfId="0" applyFont="1" applyFill="1" applyBorder="1" applyAlignment="1">
      <alignment horizontal="center" vertical="center"/>
    </xf>
    <xf numFmtId="176" fontId="20" fillId="2" borderId="1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4" fillId="2" borderId="0" xfId="0" applyFont="1" applyFill="1" applyAlignment="1">
      <alignment vertical="center"/>
    </xf>
    <xf numFmtId="0" fontId="35" fillId="2" borderId="0" xfId="0" applyFont="1" applyFill="1"/>
    <xf numFmtId="0" fontId="19" fillId="0" borderId="0" xfId="0" applyFont="1" applyBorder="1"/>
    <xf numFmtId="176" fontId="19" fillId="0" borderId="0" xfId="0" applyNumberFormat="1" applyFont="1" applyBorder="1"/>
    <xf numFmtId="176" fontId="32" fillId="0" borderId="0" xfId="1" applyNumberFormat="1" applyFont="1" applyFill="1" applyAlignment="1">
      <alignment horizontal="center" vertical="center"/>
    </xf>
    <xf numFmtId="178" fontId="33" fillId="0" borderId="0" xfId="1" applyNumberFormat="1" applyFont="1" applyFill="1" applyAlignment="1">
      <alignment horizontal="center" vertical="center"/>
    </xf>
    <xf numFmtId="176" fontId="32" fillId="0" borderId="0" xfId="0" applyNumberFormat="1" applyFont="1" applyFill="1" applyAlignment="1">
      <alignment horizontal="left" vertical="center"/>
    </xf>
    <xf numFmtId="0" fontId="36" fillId="0" borderId="7" xfId="0" applyFont="1" applyBorder="1" applyAlignment="1">
      <alignment horizontal="left" vertical="center" wrapText="1" readingOrder="1"/>
    </xf>
    <xf numFmtId="38" fontId="17" fillId="0" borderId="7" xfId="1" applyFont="1" applyBorder="1" applyAlignment="1">
      <alignment vertical="center" wrapText="1" readingOrder="1"/>
    </xf>
    <xf numFmtId="0" fontId="36" fillId="0" borderId="0" xfId="0" applyFont="1" applyAlignment="1">
      <alignment horizontal="left" vertical="center" wrapText="1" readingOrder="1"/>
    </xf>
    <xf numFmtId="38" fontId="17" fillId="0" borderId="0" xfId="1" applyFont="1" applyBorder="1" applyAlignment="1">
      <alignment vertical="center" wrapText="1" readingOrder="1"/>
    </xf>
    <xf numFmtId="0" fontId="36" fillId="0" borderId="1" xfId="0" applyFont="1" applyBorder="1" applyAlignment="1">
      <alignment horizontal="left" vertical="center" wrapText="1" readingOrder="1"/>
    </xf>
    <xf numFmtId="38" fontId="14" fillId="0" borderId="1" xfId="1" applyFont="1" applyBorder="1" applyAlignment="1">
      <alignment vertical="center" wrapText="1"/>
    </xf>
    <xf numFmtId="0" fontId="16" fillId="0" borderId="7" xfId="0" applyFont="1" applyBorder="1" applyAlignment="1">
      <alignment horizontal="left" vertical="center" wrapText="1" readingOrder="1"/>
    </xf>
    <xf numFmtId="0" fontId="16" fillId="0" borderId="0" xfId="0" applyFont="1" applyAlignment="1">
      <alignment horizontal="left" vertical="center" wrapText="1" readingOrder="1"/>
    </xf>
    <xf numFmtId="38" fontId="17" fillId="0" borderId="1" xfId="1" applyFont="1" applyBorder="1" applyAlignment="1">
      <alignment vertical="center" wrapText="1" readingOrder="1"/>
    </xf>
    <xf numFmtId="0" fontId="24" fillId="2" borderId="16" xfId="0" applyFont="1" applyFill="1" applyBorder="1" applyAlignment="1">
      <alignment horizontal="right" vertical="center"/>
    </xf>
    <xf numFmtId="0" fontId="24" fillId="2" borderId="2" xfId="0" applyFont="1" applyFill="1" applyBorder="1" applyAlignment="1">
      <alignment horizontal="right" vertical="center"/>
    </xf>
    <xf numFmtId="0" fontId="24" fillId="2" borderId="2" xfId="0" applyNumberFormat="1" applyFont="1" applyFill="1" applyBorder="1" applyAlignment="1">
      <alignment horizontal="right" vertical="center"/>
    </xf>
    <xf numFmtId="0" fontId="14" fillId="0" borderId="8" xfId="0" applyFont="1" applyBorder="1" applyAlignment="1">
      <alignment vertical="center" readingOrder="1"/>
    </xf>
    <xf numFmtId="182" fontId="17" fillId="0" borderId="9" xfId="0" applyNumberFormat="1" applyFont="1" applyBorder="1" applyAlignment="1">
      <alignment vertical="center" wrapText="1" readingOrder="1"/>
    </xf>
    <xf numFmtId="182" fontId="17" fillId="0" borderId="9" xfId="0" applyNumberFormat="1" applyFont="1" applyBorder="1" applyAlignment="1">
      <alignment horizontal="right" vertical="center" wrapText="1" readingOrder="1"/>
    </xf>
    <xf numFmtId="0" fontId="14" fillId="0" borderId="10" xfId="0" applyFont="1" applyBorder="1" applyAlignment="1">
      <alignment vertical="center" readingOrder="1"/>
    </xf>
    <xf numFmtId="182" fontId="17" fillId="0" borderId="11" xfId="0" applyNumberFormat="1" applyFont="1" applyBorder="1" applyAlignment="1">
      <alignment vertical="center" wrapText="1" readingOrder="1"/>
    </xf>
    <xf numFmtId="182" fontId="17" fillId="0" borderId="11" xfId="0" applyNumberFormat="1" applyFont="1" applyBorder="1" applyAlignment="1">
      <alignment horizontal="right" vertical="center" wrapText="1" readingOrder="1"/>
    </xf>
    <xf numFmtId="0" fontId="14" fillId="0" borderId="12" xfId="0" applyFont="1" applyBorder="1" applyAlignment="1">
      <alignment vertical="center" readingOrder="1"/>
    </xf>
    <xf numFmtId="182" fontId="17" fillId="0" borderId="13" xfId="0" applyNumberFormat="1" applyFont="1" applyBorder="1" applyAlignment="1">
      <alignment vertical="center" wrapText="1" readingOrder="1"/>
    </xf>
    <xf numFmtId="182" fontId="17" fillId="0" borderId="13" xfId="0" applyNumberFormat="1" applyFont="1" applyBorder="1" applyAlignment="1">
      <alignment horizontal="right" vertical="center" wrapText="1" readingOrder="1"/>
    </xf>
    <xf numFmtId="31" fontId="14" fillId="0" borderId="0" xfId="0" applyNumberFormat="1" applyFont="1" applyFill="1" applyBorder="1" applyAlignment="1"/>
    <xf numFmtId="31" fontId="14" fillId="0" borderId="0" xfId="0" applyNumberFormat="1" applyFont="1" applyBorder="1" applyAlignment="1"/>
    <xf numFmtId="0" fontId="14" fillId="0" borderId="14" xfId="0" applyFont="1" applyBorder="1"/>
    <xf numFmtId="0" fontId="18" fillId="3" borderId="0" xfId="0" applyFont="1" applyFill="1" applyAlignment="1">
      <alignment horizontal="center"/>
    </xf>
    <xf numFmtId="0" fontId="14" fillId="0" borderId="0" xfId="8" applyFont="1"/>
    <xf numFmtId="0" fontId="14" fillId="0" borderId="0" xfId="8" applyFont="1" applyAlignment="1">
      <alignment horizontal="center"/>
    </xf>
    <xf numFmtId="0" fontId="17" fillId="0" borderId="0" xfId="8" applyFont="1" applyAlignment="1">
      <alignment horizontal="right" vertical="center" wrapText="1"/>
    </xf>
    <xf numFmtId="0" fontId="14" fillId="6" borderId="0" xfId="8" applyFont="1" applyFill="1" applyAlignment="1">
      <alignment wrapText="1"/>
    </xf>
    <xf numFmtId="0" fontId="14" fillId="6" borderId="0" xfId="8" applyFont="1" applyFill="1" applyBorder="1" applyAlignment="1">
      <alignment horizontal="center"/>
    </xf>
    <xf numFmtId="0" fontId="14" fillId="6" borderId="0" xfId="8" applyFont="1" applyFill="1" applyBorder="1" applyAlignment="1">
      <alignment horizontal="right"/>
    </xf>
    <xf numFmtId="38" fontId="14" fillId="6" borderId="0" xfId="1" applyFont="1" applyFill="1" applyBorder="1" applyAlignment="1">
      <alignment horizontal="right"/>
    </xf>
    <xf numFmtId="38" fontId="14" fillId="6" borderId="0" xfId="1" applyFont="1" applyFill="1" applyBorder="1" applyAlignment="1"/>
    <xf numFmtId="0" fontId="17" fillId="0" borderId="0" xfId="8" applyFont="1" applyAlignment="1">
      <alignment horizontal="right" wrapText="1"/>
    </xf>
    <xf numFmtId="0" fontId="17" fillId="0" borderId="0" xfId="2" applyFont="1" applyAlignment="1">
      <alignment horizontal="right" wrapText="1"/>
    </xf>
    <xf numFmtId="0" fontId="14" fillId="0" borderId="0" xfId="8" applyFont="1" applyAlignment="1">
      <alignment horizontal="right" wrapText="1" readingOrder="1"/>
    </xf>
    <xf numFmtId="0" fontId="14" fillId="0" borderId="0" xfId="8" applyFont="1" applyAlignment="1"/>
    <xf numFmtId="0" fontId="14" fillId="0" borderId="0" xfId="8" applyFont="1" applyAlignment="1">
      <alignment wrapText="1"/>
    </xf>
    <xf numFmtId="0" fontId="14" fillId="0" borderId="0" xfId="8" applyFont="1" applyFill="1" applyBorder="1" applyAlignment="1">
      <alignment horizontal="center"/>
    </xf>
    <xf numFmtId="0" fontId="14" fillId="0" borderId="0" xfId="8" applyFont="1" applyFill="1" applyBorder="1" applyAlignment="1">
      <alignment horizontal="right"/>
    </xf>
    <xf numFmtId="0" fontId="14" fillId="0" borderId="0" xfId="8" applyFont="1" applyFill="1" applyBorder="1" applyAlignment="1"/>
    <xf numFmtId="183" fontId="17" fillId="0" borderId="0" xfId="8" applyNumberFormat="1" applyFont="1" applyAlignment="1">
      <alignment horizontal="right" wrapText="1"/>
    </xf>
    <xf numFmtId="183" fontId="17" fillId="0" borderId="0" xfId="2" applyNumberFormat="1" applyFont="1" applyAlignment="1">
      <alignment horizontal="right" wrapText="1"/>
    </xf>
    <xf numFmtId="0" fontId="14" fillId="6" borderId="0" xfId="8" applyFont="1" applyFill="1" applyBorder="1" applyAlignment="1"/>
    <xf numFmtId="0" fontId="17" fillId="0" borderId="0" xfId="2" applyFont="1" applyAlignment="1">
      <alignment readingOrder="1"/>
    </xf>
    <xf numFmtId="0" fontId="17" fillId="0" borderId="0" xfId="2" applyFont="1" applyFill="1" applyBorder="1" applyAlignment="1">
      <alignment horizontal="center" readingOrder="1"/>
    </xf>
    <xf numFmtId="0" fontId="17" fillId="0" borderId="0" xfId="2" applyNumberFormat="1" applyFont="1" applyFill="1" applyBorder="1" applyAlignment="1">
      <alignment wrapText="1" readingOrder="1"/>
    </xf>
    <xf numFmtId="0" fontId="17" fillId="6" borderId="0" xfId="2" applyFont="1" applyFill="1" applyAlignment="1">
      <alignment readingOrder="1"/>
    </xf>
    <xf numFmtId="0" fontId="17" fillId="6" borderId="0" xfId="2" applyFont="1" applyFill="1" applyBorder="1" applyAlignment="1">
      <alignment horizontal="center" readingOrder="1"/>
    </xf>
    <xf numFmtId="186" fontId="17" fillId="6" borderId="0" xfId="2" applyNumberFormat="1" applyFont="1" applyFill="1" applyBorder="1" applyAlignment="1">
      <alignment wrapText="1" readingOrder="1"/>
    </xf>
    <xf numFmtId="0" fontId="17" fillId="6" borderId="0" xfId="2" applyNumberFormat="1" applyFont="1" applyFill="1" applyBorder="1" applyAlignment="1">
      <alignment wrapText="1" readingOrder="1"/>
    </xf>
    <xf numFmtId="2" fontId="17" fillId="6" borderId="0" xfId="2" applyNumberFormat="1" applyFont="1" applyFill="1" applyBorder="1" applyAlignment="1">
      <alignment wrapText="1" readingOrder="1"/>
    </xf>
    <xf numFmtId="185" fontId="14" fillId="0" borderId="0" xfId="8" applyNumberFormat="1" applyFont="1" applyFill="1" applyBorder="1" applyAlignment="1">
      <alignment horizontal="right"/>
    </xf>
    <xf numFmtId="2" fontId="17" fillId="0" borderId="0" xfId="2" applyNumberFormat="1" applyFont="1" applyFill="1" applyBorder="1" applyAlignment="1">
      <alignment wrapText="1" readingOrder="1"/>
    </xf>
    <xf numFmtId="0" fontId="14" fillId="6" borderId="0" xfId="8" applyFont="1" applyFill="1"/>
    <xf numFmtId="185" fontId="14" fillId="6" borderId="0" xfId="8" applyNumberFormat="1" applyFont="1" applyFill="1" applyBorder="1" applyAlignment="1"/>
    <xf numFmtId="184" fontId="17" fillId="0" borderId="0" xfId="8" applyNumberFormat="1" applyFont="1" applyAlignment="1">
      <alignment horizontal="right" wrapText="1"/>
    </xf>
    <xf numFmtId="184" fontId="17" fillId="0" borderId="0" xfId="2" applyNumberFormat="1" applyFont="1" applyAlignment="1">
      <alignment horizontal="right" wrapText="1"/>
    </xf>
    <xf numFmtId="0" fontId="17" fillId="6" borderId="1" xfId="2" applyFont="1" applyFill="1" applyBorder="1" applyAlignment="1">
      <alignment readingOrder="1"/>
    </xf>
    <xf numFmtId="0" fontId="17" fillId="6" borderId="1" xfId="2" applyFont="1" applyFill="1" applyBorder="1" applyAlignment="1">
      <alignment horizontal="center" readingOrder="1"/>
    </xf>
    <xf numFmtId="0" fontId="17" fillId="6" borderId="1" xfId="2" applyNumberFormat="1" applyFont="1" applyFill="1" applyBorder="1" applyAlignment="1">
      <alignment wrapText="1" readingOrder="1"/>
    </xf>
    <xf numFmtId="185" fontId="17" fillId="6" borderId="1" xfId="2" applyNumberFormat="1" applyFont="1" applyFill="1" applyBorder="1" applyAlignment="1">
      <alignment wrapText="1" readingOrder="1"/>
    </xf>
    <xf numFmtId="182" fontId="17" fillId="0" borderId="0" xfId="2" applyNumberFormat="1" applyFont="1" applyAlignment="1">
      <alignment horizontal="right" wrapText="1"/>
    </xf>
    <xf numFmtId="0" fontId="14" fillId="0" borderId="0" xfId="8" applyFont="1" applyAlignment="1">
      <alignment horizontal="left" vertical="center"/>
    </xf>
    <xf numFmtId="0" fontId="14" fillId="0" borderId="0" xfId="8" applyFont="1" applyAlignment="1">
      <alignment horizontal="left" vertical="center" wrapText="1"/>
    </xf>
    <xf numFmtId="0" fontId="14" fillId="0" borderId="0" xfId="8" applyFont="1" applyAlignment="1">
      <alignment horizontal="left"/>
    </xf>
    <xf numFmtId="0" fontId="14" fillId="0" borderId="0" xfId="8" applyFont="1" applyBorder="1"/>
    <xf numFmtId="0" fontId="38" fillId="0" borderId="0" xfId="9" applyFont="1"/>
    <xf numFmtId="0" fontId="14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38" fontId="14" fillId="6" borderId="18" xfId="1" applyFont="1" applyFill="1" applyBorder="1" applyAlignment="1">
      <alignment horizontal="right" vertical="center"/>
    </xf>
    <xf numFmtId="188" fontId="14" fillId="6" borderId="18" xfId="1" applyNumberFormat="1" applyFont="1" applyFill="1" applyBorder="1" applyAlignment="1">
      <alignment vertical="center"/>
    </xf>
    <xf numFmtId="38" fontId="14" fillId="6" borderId="7" xfId="1" applyFont="1" applyFill="1" applyBorder="1" applyAlignment="1">
      <alignment vertical="center"/>
    </xf>
    <xf numFmtId="188" fontId="14" fillId="6" borderId="7" xfId="1" applyNumberFormat="1" applyFont="1" applyFill="1" applyBorder="1" applyAlignment="1">
      <alignment vertical="center"/>
    </xf>
    <xf numFmtId="188" fontId="14" fillId="6" borderId="7" xfId="0" applyNumberFormat="1" applyFont="1" applyFill="1" applyBorder="1" applyAlignment="1">
      <alignment vertical="center"/>
    </xf>
    <xf numFmtId="38" fontId="14" fillId="6" borderId="7" xfId="1" applyFont="1" applyFill="1" applyBorder="1" applyAlignment="1">
      <alignment horizontal="right" vertical="center"/>
    </xf>
    <xf numFmtId="0" fontId="14" fillId="6" borderId="0" xfId="0" applyFont="1" applyFill="1" applyAlignment="1">
      <alignment vertical="center"/>
    </xf>
    <xf numFmtId="0" fontId="15" fillId="6" borderId="17" xfId="0" applyFont="1" applyFill="1" applyBorder="1" applyAlignment="1">
      <alignment horizontal="left" vertical="center"/>
    </xf>
    <xf numFmtId="0" fontId="15" fillId="6" borderId="17" xfId="0" applyFont="1" applyFill="1" applyBorder="1" applyAlignment="1">
      <alignment horizontal="center" vertical="center"/>
    </xf>
    <xf numFmtId="3" fontId="14" fillId="6" borderId="17" xfId="0" applyNumberFormat="1" applyFont="1" applyFill="1" applyBorder="1" applyAlignment="1">
      <alignment vertical="center"/>
    </xf>
    <xf numFmtId="188" fontId="14" fillId="6" borderId="17" xfId="0" applyNumberFormat="1" applyFont="1" applyFill="1" applyBorder="1" applyAlignment="1">
      <alignment vertical="center"/>
    </xf>
    <xf numFmtId="38" fontId="14" fillId="6" borderId="17" xfId="1" applyFont="1" applyFill="1" applyBorder="1" applyAlignment="1">
      <alignment vertical="center"/>
    </xf>
    <xf numFmtId="38" fontId="14" fillId="6" borderId="17" xfId="1" applyFont="1" applyFill="1" applyBorder="1" applyAlignment="1">
      <alignment horizontal="right" vertical="center"/>
    </xf>
    <xf numFmtId="0" fontId="15" fillId="6" borderId="0" xfId="0" applyFont="1" applyFill="1" applyAlignment="1">
      <alignment horizontal="left" vertical="center"/>
    </xf>
    <xf numFmtId="0" fontId="15" fillId="6" borderId="0" xfId="0" applyFont="1" applyFill="1" applyAlignment="1">
      <alignment horizontal="center" vertical="center"/>
    </xf>
    <xf numFmtId="0" fontId="14" fillId="6" borderId="0" xfId="0" applyFont="1" applyFill="1" applyBorder="1" applyAlignment="1">
      <alignment vertical="center"/>
    </xf>
    <xf numFmtId="188" fontId="14" fillId="6" borderId="0" xfId="0" applyNumberFormat="1" applyFont="1" applyFill="1" applyBorder="1" applyAlignment="1">
      <alignment vertical="center"/>
    </xf>
    <xf numFmtId="38" fontId="14" fillId="6" borderId="0" xfId="1" applyFont="1" applyFill="1" applyBorder="1" applyAlignment="1">
      <alignment vertical="center"/>
    </xf>
    <xf numFmtId="38" fontId="14" fillId="6" borderId="0" xfId="1" applyFont="1" applyFill="1" applyBorder="1" applyAlignment="1">
      <alignment horizontal="right" vertical="center"/>
    </xf>
    <xf numFmtId="188" fontId="14" fillId="6" borderId="0" xfId="0" applyNumberFormat="1" applyFont="1" applyFill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17" xfId="0" applyFont="1" applyBorder="1" applyAlignment="1">
      <alignment horizontal="left" vertical="center"/>
    </xf>
    <xf numFmtId="0" fontId="15" fillId="0" borderId="17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4" fillId="6" borderId="19" xfId="0" applyFont="1" applyFill="1" applyBorder="1" applyAlignment="1">
      <alignment horizontal="right" vertical="center"/>
    </xf>
    <xf numFmtId="188" fontId="14" fillId="6" borderId="19" xfId="1" applyNumberFormat="1" applyFont="1" applyFill="1" applyBorder="1" applyAlignment="1">
      <alignment vertical="center"/>
    </xf>
    <xf numFmtId="188" fontId="14" fillId="6" borderId="0" xfId="1" applyNumberFormat="1" applyFont="1" applyFill="1" applyBorder="1" applyAlignment="1">
      <alignment vertical="center"/>
    </xf>
    <xf numFmtId="0" fontId="14" fillId="6" borderId="0" xfId="0" applyFont="1" applyFill="1" applyAlignment="1">
      <alignment horizontal="right" vertical="center"/>
    </xf>
    <xf numFmtId="0" fontId="40" fillId="6" borderId="0" xfId="0" applyFont="1" applyFill="1" applyAlignment="1">
      <alignment vertical="top"/>
    </xf>
    <xf numFmtId="0" fontId="14" fillId="6" borderId="17" xfId="0" applyFont="1" applyFill="1" applyBorder="1" applyAlignment="1">
      <alignment vertical="center"/>
    </xf>
    <xf numFmtId="0" fontId="14" fillId="6" borderId="17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188" fontId="14" fillId="0" borderId="0" xfId="1" applyNumberFormat="1" applyFont="1" applyFill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188" fontId="14" fillId="0" borderId="0" xfId="0" applyNumberFormat="1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188" fontId="14" fillId="0" borderId="0" xfId="0" applyNumberFormat="1" applyFont="1" applyAlignment="1">
      <alignment vertical="center"/>
    </xf>
    <xf numFmtId="0" fontId="14" fillId="0" borderId="17" xfId="0" applyFont="1" applyFill="1" applyBorder="1" applyAlignment="1">
      <alignment horizontal="right" vertical="center"/>
    </xf>
    <xf numFmtId="188" fontId="14" fillId="0" borderId="17" xfId="0" applyNumberFormat="1" applyFont="1" applyFill="1" applyBorder="1" applyAlignment="1">
      <alignment vertical="center"/>
    </xf>
    <xf numFmtId="188" fontId="14" fillId="0" borderId="17" xfId="0" applyNumberFormat="1" applyFont="1" applyBorder="1" applyAlignment="1">
      <alignment vertical="center"/>
    </xf>
    <xf numFmtId="0" fontId="14" fillId="0" borderId="17" xfId="0" applyFont="1" applyBorder="1" applyAlignment="1">
      <alignment horizontal="right" vertical="center"/>
    </xf>
    <xf numFmtId="0" fontId="14" fillId="0" borderId="17" xfId="0" applyFont="1" applyBorder="1" applyAlignment="1">
      <alignment vertical="center"/>
    </xf>
    <xf numFmtId="188" fontId="14" fillId="0" borderId="0" xfId="0" applyNumberFormat="1" applyFont="1" applyFill="1" applyBorder="1" applyAlignment="1">
      <alignment vertical="center"/>
    </xf>
    <xf numFmtId="188" fontId="14" fillId="0" borderId="0" xfId="0" applyNumberFormat="1" applyFont="1" applyAlignment="1">
      <alignment horizontal="right" vertical="center"/>
    </xf>
    <xf numFmtId="0" fontId="14" fillId="6" borderId="0" xfId="0" applyFont="1" applyFill="1" applyAlignment="1">
      <alignment horizontal="center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17" xfId="0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8" fillId="0" borderId="0" xfId="0" applyFont="1"/>
    <xf numFmtId="0" fontId="14" fillId="6" borderId="7" xfId="0" applyFont="1" applyFill="1" applyBorder="1" applyAlignment="1">
      <alignment vertical="center"/>
    </xf>
    <xf numFmtId="0" fontId="14" fillId="6" borderId="18" xfId="0" applyFont="1" applyFill="1" applyBorder="1" applyAlignment="1">
      <alignment vertical="center"/>
    </xf>
    <xf numFmtId="0" fontId="15" fillId="6" borderId="18" xfId="0" applyFont="1" applyFill="1" applyBorder="1" applyAlignment="1">
      <alignment horizontal="center" vertical="center"/>
    </xf>
    <xf numFmtId="0" fontId="14" fillId="6" borderId="18" xfId="0" applyFont="1" applyFill="1" applyBorder="1" applyAlignment="1">
      <alignment horizontal="right" vertical="center"/>
    </xf>
    <xf numFmtId="0" fontId="14" fillId="6" borderId="18" xfId="8" applyFont="1" applyFill="1" applyBorder="1" applyAlignment="1">
      <alignment horizontal="right" vertical="center"/>
    </xf>
    <xf numFmtId="0" fontId="15" fillId="6" borderId="18" xfId="0" applyFont="1" applyFill="1" applyBorder="1" applyAlignment="1">
      <alignment horizontal="right" vertical="center"/>
    </xf>
    <xf numFmtId="0" fontId="14" fillId="6" borderId="20" xfId="0" applyFont="1" applyFill="1" applyBorder="1" applyAlignment="1">
      <alignment vertical="center"/>
    </xf>
    <xf numFmtId="0" fontId="15" fillId="6" borderId="20" xfId="0" applyFont="1" applyFill="1" applyBorder="1" applyAlignment="1">
      <alignment horizontal="center" vertical="center"/>
    </xf>
    <xf numFmtId="0" fontId="14" fillId="6" borderId="20" xfId="0" applyFont="1" applyFill="1" applyBorder="1" applyAlignment="1">
      <alignment horizontal="right" vertical="center"/>
    </xf>
    <xf numFmtId="0" fontId="14" fillId="6" borderId="20" xfId="8" applyFont="1" applyFill="1" applyBorder="1" applyAlignment="1">
      <alignment horizontal="right" vertical="center"/>
    </xf>
    <xf numFmtId="0" fontId="15" fillId="6" borderId="20" xfId="0" applyFont="1" applyFill="1" applyBorder="1" applyAlignment="1">
      <alignment horizontal="right" vertical="center"/>
    </xf>
    <xf numFmtId="0" fontId="14" fillId="0" borderId="19" xfId="0" applyFont="1" applyBorder="1" applyAlignment="1">
      <alignment vertical="center"/>
    </xf>
    <xf numFmtId="0" fontId="15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horizontal="right" vertical="center"/>
    </xf>
    <xf numFmtId="0" fontId="14" fillId="0" borderId="19" xfId="8" applyFont="1" applyBorder="1" applyAlignment="1">
      <alignment horizontal="right" vertical="center"/>
    </xf>
    <xf numFmtId="0" fontId="15" fillId="0" borderId="19" xfId="0" applyFont="1" applyBorder="1" applyAlignment="1">
      <alignment horizontal="right" vertical="center"/>
    </xf>
    <xf numFmtId="0" fontId="14" fillId="0" borderId="20" xfId="0" applyFont="1" applyBorder="1" applyAlignment="1">
      <alignment vertical="center"/>
    </xf>
    <xf numFmtId="0" fontId="15" fillId="0" borderId="20" xfId="0" applyFont="1" applyBorder="1" applyAlignment="1">
      <alignment horizontal="center" vertical="center"/>
    </xf>
    <xf numFmtId="0" fontId="14" fillId="0" borderId="20" xfId="0" applyFont="1" applyBorder="1" applyAlignment="1">
      <alignment horizontal="right" vertical="center"/>
    </xf>
    <xf numFmtId="0" fontId="14" fillId="0" borderId="20" xfId="8" applyFont="1" applyBorder="1" applyAlignment="1">
      <alignment horizontal="right" vertical="center"/>
    </xf>
    <xf numFmtId="0" fontId="15" fillId="0" borderId="20" xfId="0" applyFont="1" applyBorder="1" applyAlignment="1">
      <alignment horizontal="right" vertical="center"/>
    </xf>
    <xf numFmtId="0" fontId="15" fillId="6" borderId="0" xfId="0" applyFont="1" applyFill="1" applyAlignment="1">
      <alignment vertical="center"/>
    </xf>
    <xf numFmtId="0" fontId="14" fillId="6" borderId="0" xfId="8" applyFont="1" applyFill="1" applyAlignment="1">
      <alignment horizontal="right" vertical="center"/>
    </xf>
    <xf numFmtId="0" fontId="15" fillId="6" borderId="0" xfId="0" applyFont="1" applyFill="1" applyAlignment="1">
      <alignment horizontal="right" vertical="center"/>
    </xf>
    <xf numFmtId="0" fontId="14" fillId="0" borderId="0" xfId="8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185" fontId="14" fillId="6" borderId="0" xfId="0" applyNumberFormat="1" applyFont="1" applyFill="1" applyAlignment="1">
      <alignment horizontal="right" vertical="center"/>
    </xf>
    <xf numFmtId="185" fontId="15" fillId="0" borderId="0" xfId="0" applyNumberFormat="1" applyFont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0" fontId="14" fillId="0" borderId="1" xfId="8" applyFont="1" applyBorder="1" applyAlignment="1">
      <alignment horizontal="right" vertical="center"/>
    </xf>
    <xf numFmtId="185" fontId="14" fillId="0" borderId="1" xfId="8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182" fontId="15" fillId="0" borderId="1" xfId="0" applyNumberFormat="1" applyFont="1" applyBorder="1" applyAlignment="1">
      <alignment horizontal="right" vertical="center"/>
    </xf>
    <xf numFmtId="0" fontId="35" fillId="0" borderId="0" xfId="8" applyFont="1"/>
    <xf numFmtId="176" fontId="14" fillId="0" borderId="0" xfId="0" applyNumberFormat="1" applyFont="1" applyFill="1" applyBorder="1" applyAlignment="1"/>
    <xf numFmtId="176" fontId="20" fillId="0" borderId="0" xfId="0" applyNumberFormat="1" applyFont="1" applyFill="1" applyBorder="1" applyAlignment="1">
      <alignment horizontal="center" wrapText="1"/>
    </xf>
    <xf numFmtId="176" fontId="20" fillId="0" borderId="0" xfId="0" applyNumberFormat="1" applyFont="1" applyFill="1" applyBorder="1" applyAlignment="1"/>
    <xf numFmtId="176" fontId="20" fillId="0" borderId="0" xfId="0" applyNumberFormat="1" applyFont="1" applyFill="1" applyBorder="1" applyAlignment="1">
      <alignment wrapText="1"/>
    </xf>
    <xf numFmtId="0" fontId="41" fillId="0" borderId="2" xfId="0" applyFont="1" applyFill="1" applyBorder="1" applyAlignment="1">
      <alignment horizontal="left" vertical="center"/>
    </xf>
    <xf numFmtId="176" fontId="14" fillId="0" borderId="0" xfId="1" applyNumberFormat="1" applyFont="1"/>
    <xf numFmtId="0" fontId="33" fillId="0" borderId="0" xfId="0" applyFont="1" applyAlignment="1">
      <alignment horizontal="center" vertical="center"/>
    </xf>
    <xf numFmtId="0" fontId="14" fillId="0" borderId="0" xfId="8" applyFont="1" applyFill="1"/>
    <xf numFmtId="176" fontId="14" fillId="0" borderId="0" xfId="0" applyNumberFormat="1" applyFont="1" applyAlignment="1">
      <alignment horizontal="left" wrapText="1"/>
    </xf>
    <xf numFmtId="0" fontId="14" fillId="0" borderId="0" xfId="0" applyFont="1" applyAlignment="1">
      <alignment horizontal="left" wrapText="1"/>
    </xf>
    <xf numFmtId="176" fontId="14" fillId="0" borderId="0" xfId="1" applyNumberFormat="1" applyFont="1" applyFill="1" applyBorder="1" applyAlignment="1">
      <alignment horizontal="right"/>
    </xf>
    <xf numFmtId="0" fontId="14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 readingOrder="1"/>
    </xf>
    <xf numFmtId="0" fontId="14" fillId="0" borderId="14" xfId="0" applyFont="1" applyBorder="1" applyAlignment="1">
      <alignment horizontal="left"/>
    </xf>
    <xf numFmtId="0" fontId="34" fillId="0" borderId="14" xfId="0" quotePrefix="1" applyNumberFormat="1" applyFont="1" applyBorder="1" applyAlignment="1">
      <alignment horizontal="left"/>
    </xf>
    <xf numFmtId="0" fontId="14" fillId="0" borderId="14" xfId="0" applyNumberFormat="1" applyFont="1" applyBorder="1" applyAlignment="1">
      <alignment horizontal="left"/>
    </xf>
    <xf numFmtId="6" fontId="34" fillId="0" borderId="14" xfId="0" applyNumberFormat="1" applyFont="1" applyBorder="1" applyAlignment="1">
      <alignment horizontal="left"/>
    </xf>
    <xf numFmtId="6" fontId="14" fillId="0" borderId="14" xfId="0" applyNumberFormat="1" applyFont="1" applyBorder="1" applyAlignment="1">
      <alignment horizontal="left"/>
    </xf>
    <xf numFmtId="0" fontId="36" fillId="0" borderId="7" xfId="0" applyFont="1" applyBorder="1" applyAlignment="1">
      <alignment horizontal="left" vertical="center" wrapText="1" readingOrder="1"/>
    </xf>
    <xf numFmtId="0" fontId="36" fillId="0" borderId="0" xfId="0" applyFont="1" applyAlignment="1">
      <alignment horizontal="left" vertical="center" wrapText="1" readingOrder="1"/>
    </xf>
    <xf numFmtId="0" fontId="36" fillId="0" borderId="1" xfId="0" applyFont="1" applyBorder="1" applyAlignment="1">
      <alignment horizontal="left" vertical="center" wrapText="1" readingOrder="1"/>
    </xf>
    <xf numFmtId="0" fontId="16" fillId="0" borderId="7" xfId="0" applyFont="1" applyBorder="1" applyAlignment="1">
      <alignment horizontal="left" vertical="center" wrapText="1" readingOrder="1"/>
    </xf>
    <xf numFmtId="0" fontId="16" fillId="0" borderId="0" xfId="0" applyFont="1" applyAlignment="1">
      <alignment horizontal="left" vertical="center" wrapText="1" readingOrder="1"/>
    </xf>
    <xf numFmtId="0" fontId="16" fillId="0" borderId="1" xfId="0" applyFont="1" applyBorder="1" applyAlignment="1">
      <alignment horizontal="left" vertical="center" wrapText="1" readingOrder="1"/>
    </xf>
    <xf numFmtId="49" fontId="14" fillId="0" borderId="14" xfId="0" applyNumberFormat="1" applyFont="1" applyBorder="1" applyAlignment="1">
      <alignment horizontal="left"/>
    </xf>
    <xf numFmtId="0" fontId="34" fillId="0" borderId="14" xfId="0" applyFont="1" applyBorder="1" applyAlignment="1">
      <alignment horizontal="left"/>
    </xf>
    <xf numFmtId="0" fontId="20" fillId="0" borderId="2" xfId="0" applyFont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185" fontId="14" fillId="0" borderId="0" xfId="0" applyNumberFormat="1" applyFont="1" applyFill="1" applyBorder="1" applyAlignment="1">
      <alignment horizontal="right" vertical="center"/>
    </xf>
    <xf numFmtId="180" fontId="14" fillId="0" borderId="0" xfId="1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185" fontId="14" fillId="0" borderId="0" xfId="0" applyNumberFormat="1" applyFont="1" applyBorder="1" applyAlignment="1">
      <alignment horizontal="right" vertical="center"/>
    </xf>
    <xf numFmtId="0" fontId="14" fillId="6" borderId="7" xfId="0" applyFont="1" applyFill="1" applyBorder="1" applyAlignment="1">
      <alignment horizontal="left" vertical="center"/>
    </xf>
    <xf numFmtId="0" fontId="14" fillId="6" borderId="19" xfId="0" applyFont="1" applyFill="1" applyBorder="1" applyAlignment="1">
      <alignment horizontal="right" vertical="center"/>
    </xf>
    <xf numFmtId="0" fontId="14" fillId="6" borderId="20" xfId="0" applyFont="1" applyFill="1" applyBorder="1" applyAlignment="1">
      <alignment horizontal="right" vertical="center"/>
    </xf>
    <xf numFmtId="0" fontId="14" fillId="0" borderId="17" xfId="0" applyFont="1" applyBorder="1" applyAlignment="1">
      <alignment horizontal="right" vertical="center"/>
    </xf>
    <xf numFmtId="180" fontId="14" fillId="0" borderId="17" xfId="1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4" fillId="6" borderId="0" xfId="0" applyFont="1" applyFill="1" applyAlignment="1">
      <alignment horizontal="left" vertical="center"/>
    </xf>
    <xf numFmtId="0" fontId="14" fillId="6" borderId="0" xfId="0" applyFont="1" applyFill="1" applyBorder="1" applyAlignment="1">
      <alignment horizontal="right" vertical="center"/>
    </xf>
    <xf numFmtId="180" fontId="14" fillId="6" borderId="0" xfId="1" applyNumberFormat="1" applyFont="1" applyFill="1" applyBorder="1" applyAlignment="1">
      <alignment horizontal="right" vertical="center"/>
    </xf>
    <xf numFmtId="180" fontId="14" fillId="6" borderId="19" xfId="1" applyNumberFormat="1" applyFont="1" applyFill="1" applyBorder="1" applyAlignment="1">
      <alignment horizontal="right" vertical="center"/>
    </xf>
    <xf numFmtId="0" fontId="14" fillId="6" borderId="17" xfId="0" applyFont="1" applyFill="1" applyBorder="1" applyAlignment="1">
      <alignment horizontal="right" vertical="center"/>
    </xf>
    <xf numFmtId="180" fontId="14" fillId="6" borderId="17" xfId="1" applyNumberFormat="1" applyFont="1" applyFill="1" applyBorder="1" applyAlignment="1">
      <alignment horizontal="right" vertical="center"/>
    </xf>
    <xf numFmtId="2" fontId="14" fillId="6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horizontal="right" vertical="center"/>
    </xf>
    <xf numFmtId="2" fontId="14" fillId="6" borderId="0" xfId="0" applyNumberFormat="1" applyFont="1" applyFill="1" applyBorder="1" applyAlignment="1">
      <alignment horizontal="right" vertical="center"/>
    </xf>
    <xf numFmtId="0" fontId="14" fillId="6" borderId="0" xfId="0" applyFont="1" applyFill="1" applyAlignment="1">
      <alignment horizontal="right" vertical="center"/>
    </xf>
    <xf numFmtId="185" fontId="14" fillId="6" borderId="0" xfId="0" applyNumberFormat="1" applyFont="1" applyFill="1" applyBorder="1" applyAlignment="1">
      <alignment horizontal="right" vertical="center"/>
    </xf>
    <xf numFmtId="185" fontId="14" fillId="6" borderId="19" xfId="0" applyNumberFormat="1" applyFont="1" applyFill="1" applyBorder="1" applyAlignment="1">
      <alignment horizontal="right" vertical="center"/>
    </xf>
    <xf numFmtId="185" fontId="14" fillId="6" borderId="0" xfId="0" applyNumberFormat="1" applyFont="1" applyFill="1" applyAlignment="1">
      <alignment horizontal="right" vertical="center"/>
    </xf>
    <xf numFmtId="185" fontId="14" fillId="6" borderId="17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right" vertical="center"/>
    </xf>
    <xf numFmtId="0" fontId="14" fillId="0" borderId="1" xfId="0" applyFont="1" applyBorder="1" applyAlignment="1">
      <alignment horizontal="left" vertical="center"/>
    </xf>
    <xf numFmtId="0" fontId="14" fillId="6" borderId="0" xfId="0" applyFont="1" applyFill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</cellXfs>
  <cellStyles count="10">
    <cellStyle name="パーセント" xfId="7" builtinId="5"/>
    <cellStyle name="パーセント 2" xfId="6" xr:uid="{00000000-0005-0000-0000-000001000000}"/>
    <cellStyle name="ハイパーリンク" xfId="9" builtinId="8"/>
    <cellStyle name="桁区切り" xfId="1" builtinId="6"/>
    <cellStyle name="桁区切り 2" xfId="3" xr:uid="{00000000-0005-0000-0000-000003000000}"/>
    <cellStyle name="桁区切り 3" xfId="4" xr:uid="{00000000-0005-0000-0000-000004000000}"/>
    <cellStyle name="標準" xfId="0" builtinId="0"/>
    <cellStyle name="標準 2" xfId="2" xr:uid="{00000000-0005-0000-0000-000006000000}"/>
    <cellStyle name="標準 2 2" xfId="8" xr:uid="{13A0966C-0823-4EFE-961B-07ECA7B824A8}"/>
    <cellStyle name="標準 3" xfId="5" xr:uid="{00000000-0005-0000-0000-000007000000}"/>
  </cellStyles>
  <dxfs count="107">
    <dxf>
      <font>
        <strike val="0"/>
        <outline val="0"/>
        <shadow val="0"/>
        <u val="none"/>
        <vertAlign val="baseline"/>
        <sz val="9"/>
        <name val="Times New Roman"/>
        <family val="1"/>
        <scheme val="none"/>
      </font>
      <numFmt numFmtId="176" formatCode="#,##0;&quot;△ &quot;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Times New Roman"/>
        <family val="1"/>
        <scheme val="none"/>
      </font>
      <alignment horizontal="center" vertical="center" textRotation="0" wrapText="0" indent="0" justifyLastLine="0" shrinkToFit="0" readingOrder="0"/>
    </dxf>
    <dxf>
      <border outline="0"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9"/>
        <name val="Times New Roman"/>
        <family val="1"/>
        <scheme val="none"/>
      </font>
      <alignment vertical="center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78" formatCode="#,##0.0;&quot;△ &quot;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78" formatCode="#,##0.0;&quot;△ &quot;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78" formatCode="#,##0.0;&quot;△ &quot;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78" formatCode="#,##0.0;&quot;△ &quot;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Times New Roman"/>
        <family val="1"/>
        <scheme val="none"/>
      </font>
      <fill>
        <patternFill patternType="none">
          <fgColor indexed="64"/>
          <bgColor auto="1"/>
        </patternFill>
      </fill>
    </dxf>
    <dxf>
      <border outline="0"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fill>
        <patternFill patternType="solid">
          <fgColor indexed="64"/>
          <bgColor indexed="9"/>
        </patternFill>
      </fill>
      <alignment horizontal="right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76" formatCode="#,##0;&quot;△ &quot;#,##0"/>
    </dxf>
    <dxf>
      <font>
        <strike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</dxf>
    <dxf>
      <border outline="0"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fill>
        <patternFill patternType="solid">
          <fgColor indexed="64"/>
          <bgColor indexed="9"/>
        </patternFill>
      </fill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family val="1"/>
        <scheme val="none"/>
      </font>
      <numFmt numFmtId="176" formatCode="#,##0;&quot;△ &quot;#,##0"/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family val="1"/>
        <scheme val="none"/>
      </font>
      <numFmt numFmtId="176" formatCode="#,##0;&quot;△ &quot;#,##0"/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family val="1"/>
        <scheme val="none"/>
      </font>
      <numFmt numFmtId="176" formatCode="#,##0;&quot;△ &quot;#,##0"/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family val="1"/>
        <scheme val="none"/>
      </font>
      <numFmt numFmtId="176" formatCode="#,##0;&quot;△ &quot;#,##0"/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family val="1"/>
        <scheme val="none"/>
      </font>
      <numFmt numFmtId="176" formatCode="#,##0;&quot;△ &quot;#,##0"/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family val="1"/>
        <scheme val="none"/>
      </font>
      <numFmt numFmtId="176" formatCode="#,##0;&quot;△ &quot;#,##0"/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family val="1"/>
        <scheme val="none"/>
      </font>
      <numFmt numFmtId="176" formatCode="#,##0;&quot;△ &quot;#,##0"/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family val="1"/>
        <scheme val="none"/>
      </font>
      <fill>
        <patternFill patternType="solid">
          <fgColor theme="0" tint="-0.14999847407452621"/>
          <bgColor theme="0" tint="-0.14999847407452621"/>
        </patternFill>
      </fill>
    </dxf>
    <dxf>
      <border outline="0">
        <top style="medium">
          <color indexed="64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family val="1"/>
        <scheme val="none"/>
      </font>
      <fill>
        <patternFill patternType="solid">
          <fgColor theme="0" tint="-0.14999847407452621"/>
          <bgColor theme="0" tint="-0.1499984740745262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family val="1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76" formatCode="#,##0;&quot;△ &quot;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76" formatCode="#,##0;&quot;△ &quot;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76" formatCode="#,##0;&quot;△ &quot;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76" formatCode="#,##0;&quot;△ &quot;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76" formatCode="#,##0;&quot;△ &quot;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76" formatCode="#,##0;&quot;△ &quot;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76" formatCode="#,##0;&quot;△ &quot;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border outline="0"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Times New Roman"/>
        <family val="1"/>
        <scheme val="none"/>
      </font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family val="1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89" formatCode="#,##0_);\(#,##0\)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89" formatCode="#,##0_);\(#,##0\)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numFmt numFmtId="191" formatCode="#,##0;&quot;▲ &quot;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89" formatCode="#,##0_);\(#,##0\)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89" formatCode="#,##0_);\(#,##0\)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89" formatCode="#,##0_);\(#,##0\)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89" formatCode="#,##0_);\(#,##0\)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89" formatCode="#,##0_);\(#,##0\)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</dxf>
    <dxf>
      <font>
        <b val="0"/>
        <strike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</dxf>
    <dxf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79" formatCode="0.0;&quot;△ &quot;0.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79" formatCode="0.0;&quot;△ &quot;0.0"/>
      <fill>
        <patternFill patternType="none">
          <fgColor indexed="64"/>
          <bgColor auto="1"/>
        </patternFill>
      </fill>
      <alignment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76" formatCode="#,##0;&quot;△ &quot;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79" formatCode="0.0;&quot;△ &quot;0.0"/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79" formatCode="0.0;&quot;△ &quot;0.0"/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79" formatCode="0.0;&quot;△ &quot;0.0"/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79" formatCode="0.0;&quot;△ &quot;0.0"/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79" formatCode="0.0;&quot;△ &quot;0.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79" formatCode="0.0;&quot;△ &quot;0.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79" formatCode="0.0;&quot;△ &quot;0.0"/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89" formatCode="#,##0_);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89" formatCode="#,##0_);\(#,##0\)"/>
      <fill>
        <patternFill patternType="none">
          <fgColor indexed="64"/>
          <bgColor indexed="65"/>
        </patternFill>
      </fill>
      <alignment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89" formatCode="#,##0_);\(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89" formatCode="#,##0_);\(#,##0\)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89" formatCode="#,##0_);\(#,##0\)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89" formatCode="#,##0_);\(#,##0\)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89" formatCode="#,##0_);\(#,##0\)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vertical="top" textRotation="0" wrapText="0" relativeIndent="0" justifyLastLine="0" shrinkToFit="0" readingOrder="0"/>
    </dxf>
    <dxf>
      <border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C0C0C0"/>
      <color rgb="FF0000CC"/>
      <color rgb="FF000099"/>
      <color rgb="FF0000FF"/>
      <color rgb="FFFF99FF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A000000}" name="テーブル9" displayName="テーブル9" ref="B14:J23" totalsRowShown="0" headerRowDxfId="106" dataDxfId="104" headerRowBorderDxfId="105" tableBorderDxfId="103">
  <tableColumns count="9">
    <tableColumn id="1" xr3:uid="{00000000-0010-0000-0A00-000001000000}" name="FY" dataDxfId="102"/>
    <tableColumn id="2" xr3:uid="{00000000-0010-0000-0A00-000002000000}" name="　" dataDxfId="101"/>
    <tableColumn id="3" xr3:uid="{00000000-0010-0000-0A00-000003000000}" name="18.3" dataDxfId="100"/>
    <tableColumn id="4" xr3:uid="{00000000-0010-0000-0A00-000004000000}" name="19.3" dataDxfId="99"/>
    <tableColumn id="5" xr3:uid="{00000000-0010-0000-0A00-000005000000}" name="20.3" dataDxfId="98" dataCellStyle="桁区切り"/>
    <tableColumn id="6" xr3:uid="{00000000-0010-0000-0A00-000006000000}" name="21.3" dataDxfId="97" dataCellStyle="桁区切り"/>
    <tableColumn id="7" xr3:uid="{00000000-0010-0000-0A00-000007000000}" name="22.3" dataDxfId="96" dataCellStyle="桁区切り"/>
    <tableColumn id="8" xr3:uid="{F32ED20A-4FFE-4926-8CE6-7EC66A3999AE}" name="23.3" dataDxfId="95"/>
    <tableColumn id="9" xr3:uid="{F2B1DB1A-137B-4637-9780-7D4EC836B544}" name="24.3" dataDxfId="9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0" displayName="テーブル10" ref="B25:J27" headerRowCount="0" totalsRowShown="0" headerRowDxfId="93" dataDxfId="92" tableBorderDxfId="91">
  <tableColumns count="9">
    <tableColumn id="1" xr3:uid="{00000000-0010-0000-0B00-000001000000}" name="年度" headerRowDxfId="90" dataDxfId="89"/>
    <tableColumn id="2" xr3:uid="{00000000-0010-0000-0B00-000002000000}" name="　" headerRowDxfId="88" dataDxfId="87"/>
    <tableColumn id="3" xr3:uid="{00000000-0010-0000-0B00-000003000000}" name="2010" headerRowDxfId="86" dataDxfId="85"/>
    <tableColumn id="4" xr3:uid="{00000000-0010-0000-0B00-000004000000}" name="2011" headerRowDxfId="84" dataDxfId="83"/>
    <tableColumn id="5" xr3:uid="{00000000-0010-0000-0B00-000005000000}" name="2012" headerRowDxfId="82" dataDxfId="81"/>
    <tableColumn id="6" xr3:uid="{00000000-0010-0000-0B00-000006000000}" name="2013" headerRowDxfId="80" dataDxfId="79"/>
    <tableColumn id="7" xr3:uid="{00000000-0010-0000-0B00-000007000000}" name="2014" headerRowDxfId="78" dataDxfId="77" dataCellStyle="桁区切り"/>
    <tableColumn id="8" xr3:uid="{A2FA5BEB-EFD1-442E-A5A3-CF9997EE3B56}" name="列1" headerRowDxfId="76" dataDxfId="75"/>
    <tableColumn id="9" xr3:uid="{63CCDA0E-1C4E-48BE-8F55-1E3FFD23F699}" name="列2" headerRowDxfId="74" dataDxfId="7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C000000}" name="テーブル26" displayName="テーブル26" ref="B4:J8" headerRowDxfId="72" dataDxfId="70" totalsRowDxfId="68" headerRowBorderDxfId="71" tableBorderDxfId="69">
  <tableColumns count="9">
    <tableColumn id="1" xr3:uid="{00000000-0010-0000-0C00-000001000000}" name="FY" totalsRowLabel="集計" dataDxfId="67" totalsRowDxfId="66"/>
    <tableColumn id="2" xr3:uid="{00000000-0010-0000-0C00-000002000000}" name="　" dataDxfId="65"/>
    <tableColumn id="3" xr3:uid="{00000000-0010-0000-0C00-000003000000}" name="18.3" dataDxfId="64" totalsRowDxfId="63"/>
    <tableColumn id="4" xr3:uid="{00000000-0010-0000-0C00-000004000000}" name="19.3" dataDxfId="62" totalsRowDxfId="61"/>
    <tableColumn id="5" xr3:uid="{00000000-0010-0000-0C00-000005000000}" name="20.3" dataDxfId="60" totalsRowDxfId="59" dataCellStyle="桁区切り"/>
    <tableColumn id="6" xr3:uid="{00000000-0010-0000-0C00-000006000000}" name="21.3" dataDxfId="58" totalsRowDxfId="57" dataCellStyle="桁区切り"/>
    <tableColumn id="7" xr3:uid="{00000000-0010-0000-0C00-000007000000}" name="22.3" totalsRowFunction="sum" dataDxfId="56" totalsRowDxfId="55" dataCellStyle="桁区切り"/>
    <tableColumn id="8" xr3:uid="{90690385-A8B7-46E9-B28F-75D9B07B3EAF}" name="23.3" dataDxfId="54" totalsRowDxfId="53" dataCellStyle="桁区切り"/>
    <tableColumn id="9" xr3:uid="{8C0C1792-0303-4074-B95B-1E9E289A7351}" name="24.3" dataDxfId="52" totalsRowDxfId="51" dataCellStyle="桁区切り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0D000000}" name="テーブル30" displayName="テーブル30" ref="B4:I11" totalsRowShown="0" headerRowDxfId="50" dataDxfId="48" headerRowBorderDxfId="49" tableBorderDxfId="47">
  <tableColumns count="8">
    <tableColumn id="1" xr3:uid="{00000000-0010-0000-0D00-000001000000}" name="FY" dataDxfId="46"/>
    <tableColumn id="3" xr3:uid="{00000000-0010-0000-0D00-000003000000}" name="18.3" dataDxfId="45"/>
    <tableColumn id="4" xr3:uid="{00000000-0010-0000-0D00-000004000000}" name="19.3" dataDxfId="44"/>
    <tableColumn id="5" xr3:uid="{00000000-0010-0000-0D00-000005000000}" name="20.3" dataDxfId="43"/>
    <tableColumn id="6" xr3:uid="{00000000-0010-0000-0D00-000006000000}" name="21.3" dataDxfId="42"/>
    <tableColumn id="7" xr3:uid="{00000000-0010-0000-0D00-000007000000}" name="22.3" dataDxfId="41"/>
    <tableColumn id="2" xr3:uid="{04F71368-DB5D-4D7E-A3B4-DA50E4E6AA59}" name="23.3" dataDxfId="40"/>
    <tableColumn id="8" xr3:uid="{0D74004E-9628-422B-85EB-88B958A420B8}" name="24.3" dataDxfId="39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0E000000}" name="テーブル31" displayName="テーブル31" ref="B20:I27" totalsRowShown="0" headerRowDxfId="38" dataDxfId="36" headerRowBorderDxfId="37" tableBorderDxfId="35">
  <tableColumns count="8">
    <tableColumn id="1" xr3:uid="{00000000-0010-0000-0E00-000001000000}" name="FY" dataDxfId="34"/>
    <tableColumn id="2" xr3:uid="{00000000-0010-0000-0E00-000002000000}" name="18.3" dataDxfId="33"/>
    <tableColumn id="3" xr3:uid="{00000000-0010-0000-0E00-000003000000}" name="19.3" dataDxfId="32"/>
    <tableColumn id="4" xr3:uid="{00000000-0010-0000-0E00-000004000000}" name="20.3" dataDxfId="31"/>
    <tableColumn id="5" xr3:uid="{00000000-0010-0000-0E00-000005000000}" name="21.3" dataDxfId="30"/>
    <tableColumn id="6" xr3:uid="{00000000-0010-0000-0E00-000006000000}" name="22.3" dataDxfId="29"/>
    <tableColumn id="7" xr3:uid="{C96CADDD-9B81-4DFE-96D9-7E7109067D5D}" name="23.3" dataDxfId="28"/>
    <tableColumn id="8" xr3:uid="{CCB17214-F7D8-4FB7-AADE-75B0419304E7}" name="24.3" dataDxfId="27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15000000}" name="テーブル1414" displayName="テーブル1414" ref="B4:I8" totalsRowShown="0" headerRowDxfId="26" dataDxfId="24" headerRowBorderDxfId="25" tableBorderDxfId="23">
  <tableColumns count="8">
    <tableColumn id="1" xr3:uid="{00000000-0010-0000-1500-000001000000}" name="FY" dataDxfId="22"/>
    <tableColumn id="2" xr3:uid="{00000000-0010-0000-1500-000002000000}" name="18.3" dataDxfId="21"/>
    <tableColumn id="3" xr3:uid="{00000000-0010-0000-1500-000003000000}" name="19.3" dataDxfId="20"/>
    <tableColumn id="4" xr3:uid="{00000000-0010-0000-1500-000004000000}" name="20.3" dataDxfId="19"/>
    <tableColumn id="5" xr3:uid="{00000000-0010-0000-1500-000005000000}" name="21.3" dataDxfId="18"/>
    <tableColumn id="6" xr3:uid="{00000000-0010-0000-1500-000006000000}" name="22.3" dataDxfId="17"/>
    <tableColumn id="7" xr3:uid="{B35E251A-A14E-458E-A96C-D0E6D1F35363}" name="23.3" dataDxfId="16"/>
    <tableColumn id="8" xr3:uid="{B051F693-F943-4E47-B70D-086D9E00FC91}" name="24.3" dataDxfId="15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6000000}" name="テーブル1519" displayName="テーブル1519" ref="B14:F18" totalsRowShown="0" headerRowDxfId="14" dataDxfId="12" headerRowBorderDxfId="13" tableBorderDxfId="11">
  <tableColumns count="5">
    <tableColumn id="1" xr3:uid="{00000000-0010-0000-1600-000001000000}" name="FY" dataDxfId="10"/>
    <tableColumn id="2" xr3:uid="{00000000-0010-0000-1600-000002000000}" name="21.3" dataDxfId="9" dataCellStyle="桁区切り"/>
    <tableColumn id="3" xr3:uid="{892E6A6D-4B1B-4205-862E-F310580F1022}" name="22.3" dataDxfId="8" dataCellStyle="桁区切り"/>
    <tableColumn id="4" xr3:uid="{B82CFDEB-7DEE-415F-9A43-F360B739B86B}" name="23.3" dataDxfId="7" dataCellStyle="桁区切り"/>
    <tableColumn id="5" xr3:uid="{52DACA79-7EFE-42ED-A0A6-E92F902532C1}" name="24.3" dataDxfId="6" dataCellStyle="桁区切り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7000000}" name="テーブル141420" displayName="テーブル141420" ref="B4:C6" totalsRowShown="0" headerRowDxfId="5" dataDxfId="3" headerRowBorderDxfId="4" tableBorderDxfId="2">
  <tableColumns count="2">
    <tableColumn id="1" xr3:uid="{00000000-0010-0000-1700-000001000000}" name="Rating Agency" dataDxfId="1"/>
    <tableColumn id="6" xr3:uid="{00000000-0010-0000-1700-000006000000}" name="Long-Term Debt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J30"/>
  <sheetViews>
    <sheetView showGridLines="0" tabSelected="1" zoomScaleNormal="100" zoomScaleSheetLayoutView="100" workbookViewId="0"/>
  </sheetViews>
  <sheetFormatPr defaultRowHeight="13.8"/>
  <cols>
    <col min="1" max="1" width="3.44140625" style="4" customWidth="1"/>
    <col min="2" max="2" width="5" style="4" customWidth="1"/>
    <col min="3" max="3" width="27" style="4" customWidth="1"/>
    <col min="4" max="7" width="8.88671875" style="4" customWidth="1"/>
    <col min="8" max="8" width="8.88671875" style="35" customWidth="1"/>
    <col min="9" max="9" width="8.88671875" style="4" customWidth="1"/>
    <col min="10" max="16384" width="8.88671875" style="4"/>
  </cols>
  <sheetData>
    <row r="1" spans="1:10">
      <c r="A1" s="5"/>
      <c r="I1" s="35"/>
    </row>
    <row r="2" spans="1:10" ht="20.25" customHeight="1">
      <c r="B2" s="24" t="s">
        <v>27</v>
      </c>
      <c r="C2" s="36"/>
      <c r="D2" s="36"/>
      <c r="E2" s="36"/>
      <c r="F2" s="36"/>
      <c r="G2" s="36"/>
      <c r="H2" s="37"/>
      <c r="I2" s="37"/>
      <c r="J2" s="37"/>
    </row>
    <row r="3" spans="1:10" ht="20.25" customHeight="1" thickBot="1">
      <c r="B3" s="2"/>
      <c r="C3" s="2"/>
      <c r="D3" s="2"/>
      <c r="E3" s="2"/>
      <c r="F3" s="2"/>
      <c r="G3" s="17"/>
      <c r="H3" s="7"/>
      <c r="I3" s="7"/>
      <c r="J3" s="7" t="s">
        <v>40</v>
      </c>
    </row>
    <row r="4" spans="1:10" ht="20.25" customHeight="1" thickBot="1">
      <c r="B4" s="64" t="s">
        <v>14</v>
      </c>
      <c r="C4" s="65" t="s">
        <v>28</v>
      </c>
      <c r="D4" s="66" t="s">
        <v>15</v>
      </c>
      <c r="E4" s="66" t="s">
        <v>16</v>
      </c>
      <c r="F4" s="66" t="s">
        <v>17</v>
      </c>
      <c r="G4" s="20" t="s">
        <v>18</v>
      </c>
      <c r="H4" s="20" t="s">
        <v>19</v>
      </c>
      <c r="I4" s="20" t="s">
        <v>20</v>
      </c>
      <c r="J4" s="21" t="s">
        <v>26</v>
      </c>
    </row>
    <row r="5" spans="1:10" ht="13.5" customHeight="1">
      <c r="B5" s="322" t="s">
        <v>29</v>
      </c>
      <c r="C5" s="323"/>
      <c r="D5" s="70">
        <v>12628</v>
      </c>
      <c r="E5" s="70">
        <v>11673</v>
      </c>
      <c r="F5" s="71">
        <v>11169</v>
      </c>
      <c r="G5" s="71">
        <v>10815</v>
      </c>
      <c r="H5" s="71">
        <v>10345</v>
      </c>
      <c r="I5" s="71">
        <v>9962</v>
      </c>
      <c r="J5" s="71">
        <v>9851</v>
      </c>
    </row>
    <row r="6" spans="1:10" ht="13.5" customHeight="1">
      <c r="B6" s="322" t="s">
        <v>30</v>
      </c>
      <c r="C6" s="324"/>
      <c r="D6" s="70">
        <v>12178</v>
      </c>
      <c r="E6" s="70">
        <v>11101</v>
      </c>
      <c r="F6" s="71">
        <v>12532</v>
      </c>
      <c r="G6" s="71">
        <v>11791</v>
      </c>
      <c r="H6" s="71">
        <v>11734</v>
      </c>
      <c r="I6" s="71">
        <v>13413</v>
      </c>
      <c r="J6" s="71">
        <v>13620</v>
      </c>
    </row>
    <row r="7" spans="1:10" ht="13.5" customHeight="1">
      <c r="B7" s="322" t="s">
        <v>170</v>
      </c>
      <c r="C7" s="324"/>
      <c r="D7" s="18" t="s">
        <v>4</v>
      </c>
      <c r="E7" s="18" t="s">
        <v>4</v>
      </c>
      <c r="F7" s="18" t="s">
        <v>4</v>
      </c>
      <c r="G7" s="18">
        <v>77</v>
      </c>
      <c r="H7" s="81">
        <v>86</v>
      </c>
      <c r="I7" s="81">
        <v>557</v>
      </c>
      <c r="J7" s="81">
        <v>315</v>
      </c>
    </row>
    <row r="8" spans="1:10" ht="13.5" customHeight="1">
      <c r="B8" s="38" t="s">
        <v>24</v>
      </c>
      <c r="C8" s="39"/>
      <c r="D8" s="85">
        <v>24806</v>
      </c>
      <c r="E8" s="85">
        <v>22774</v>
      </c>
      <c r="F8" s="86">
        <v>23701</v>
      </c>
      <c r="G8" s="86">
        <v>22683</v>
      </c>
      <c r="H8" s="86">
        <v>22165</v>
      </c>
      <c r="I8" s="86">
        <v>23932</v>
      </c>
      <c r="J8" s="86">
        <v>23786</v>
      </c>
    </row>
    <row r="9" spans="1:10" ht="9" customHeight="1">
      <c r="B9" s="325"/>
      <c r="C9" s="323"/>
      <c r="D9" s="70"/>
      <c r="E9" s="70"/>
      <c r="F9" s="71"/>
      <c r="G9" s="71"/>
      <c r="H9" s="71"/>
      <c r="I9" s="71"/>
      <c r="J9" s="71"/>
    </row>
    <row r="10" spans="1:10" ht="23.4" customHeight="1">
      <c r="B10" s="330" t="s">
        <v>171</v>
      </c>
      <c r="C10" s="330"/>
      <c r="D10" s="330"/>
      <c r="E10" s="330"/>
      <c r="F10" s="330"/>
      <c r="G10" s="330"/>
      <c r="H10" s="330"/>
      <c r="I10" s="330"/>
      <c r="J10" s="330"/>
    </row>
    <row r="11" spans="1:10">
      <c r="B11" s="22"/>
      <c r="C11" s="22"/>
      <c r="D11" s="22"/>
      <c r="E11" s="22"/>
      <c r="F11" s="22"/>
      <c r="G11" s="22"/>
      <c r="H11" s="41"/>
      <c r="I11" s="2"/>
    </row>
    <row r="12" spans="1:10" ht="20.25" customHeight="1">
      <c r="B12" s="24" t="s">
        <v>27</v>
      </c>
      <c r="C12" s="42"/>
      <c r="D12" s="36"/>
      <c r="E12" s="36"/>
      <c r="F12" s="36"/>
      <c r="G12" s="43"/>
      <c r="H12" s="44"/>
      <c r="I12" s="44"/>
      <c r="J12" s="44"/>
    </row>
    <row r="13" spans="1:10" s="5" customFormat="1" ht="20.25" customHeight="1" thickBot="1">
      <c r="B13" s="45"/>
      <c r="C13" s="45"/>
      <c r="D13" s="46"/>
      <c r="E13" s="46"/>
      <c r="F13" s="46"/>
      <c r="G13" s="10"/>
      <c r="H13" s="47"/>
      <c r="I13" s="47"/>
      <c r="J13" s="48" t="s">
        <v>40</v>
      </c>
    </row>
    <row r="14" spans="1:10" ht="20.25" customHeight="1" thickBot="1">
      <c r="B14" s="326" t="s">
        <v>162</v>
      </c>
      <c r="C14" s="49" t="s">
        <v>28</v>
      </c>
      <c r="D14" s="20" t="s">
        <v>15</v>
      </c>
      <c r="E14" s="20" t="s">
        <v>16</v>
      </c>
      <c r="F14" s="20" t="s">
        <v>17</v>
      </c>
      <c r="G14" s="20" t="s">
        <v>18</v>
      </c>
      <c r="H14" s="20" t="s">
        <v>19</v>
      </c>
      <c r="I14" s="20" t="s">
        <v>22</v>
      </c>
      <c r="J14" s="21" t="s">
        <v>26</v>
      </c>
    </row>
    <row r="15" spans="1:10">
      <c r="B15" s="33" t="s">
        <v>31</v>
      </c>
      <c r="C15" s="33"/>
      <c r="D15" s="70"/>
      <c r="E15" s="70"/>
      <c r="F15" s="70"/>
      <c r="G15" s="71"/>
      <c r="H15" s="71"/>
      <c r="I15" s="72"/>
      <c r="J15" s="73"/>
    </row>
    <row r="16" spans="1:10">
      <c r="B16" s="33"/>
      <c r="C16" s="33" t="s">
        <v>32</v>
      </c>
      <c r="D16" s="70">
        <v>3279</v>
      </c>
      <c r="E16" s="70">
        <v>4083</v>
      </c>
      <c r="F16" s="71">
        <v>3277</v>
      </c>
      <c r="G16" s="71">
        <v>3450</v>
      </c>
      <c r="H16" s="71">
        <v>3454</v>
      </c>
      <c r="I16" s="72">
        <v>3832</v>
      </c>
      <c r="J16" s="73">
        <v>3597</v>
      </c>
    </row>
    <row r="17" spans="2:10">
      <c r="B17" s="33"/>
      <c r="C17" s="33" t="s">
        <v>33</v>
      </c>
      <c r="D17" s="70">
        <v>21029</v>
      </c>
      <c r="E17" s="70">
        <v>19082</v>
      </c>
      <c r="F17" s="71">
        <v>18020</v>
      </c>
      <c r="G17" s="71">
        <v>18007</v>
      </c>
      <c r="H17" s="71">
        <v>19554</v>
      </c>
      <c r="I17" s="72">
        <v>16487</v>
      </c>
      <c r="J17" s="73">
        <v>15382</v>
      </c>
    </row>
    <row r="18" spans="2:10">
      <c r="B18" s="33"/>
      <c r="C18" s="33" t="s">
        <v>34</v>
      </c>
      <c r="D18" s="19" t="s">
        <v>0</v>
      </c>
      <c r="E18" s="19" t="s">
        <v>0</v>
      </c>
      <c r="F18" s="74" t="s">
        <v>0</v>
      </c>
      <c r="G18" s="74" t="s">
        <v>0</v>
      </c>
      <c r="H18" s="74" t="s">
        <v>0</v>
      </c>
      <c r="I18" s="75" t="s">
        <v>0</v>
      </c>
      <c r="J18" s="73" t="s">
        <v>12</v>
      </c>
    </row>
    <row r="19" spans="2:10">
      <c r="B19" s="33"/>
      <c r="C19" s="33" t="s">
        <v>172</v>
      </c>
      <c r="D19" s="70">
        <v>148</v>
      </c>
      <c r="E19" s="70">
        <v>145</v>
      </c>
      <c r="F19" s="71">
        <v>128</v>
      </c>
      <c r="G19" s="71">
        <v>129</v>
      </c>
      <c r="H19" s="71">
        <v>113</v>
      </c>
      <c r="I19" s="72">
        <v>111</v>
      </c>
      <c r="J19" s="73">
        <v>104</v>
      </c>
    </row>
    <row r="20" spans="2:10">
      <c r="B20" s="33"/>
      <c r="C20" s="51" t="s">
        <v>23</v>
      </c>
      <c r="D20" s="76">
        <v>24456</v>
      </c>
      <c r="E20" s="76">
        <v>23310</v>
      </c>
      <c r="F20" s="77">
        <v>21425</v>
      </c>
      <c r="G20" s="77">
        <v>21586</v>
      </c>
      <c r="H20" s="77">
        <v>23121</v>
      </c>
      <c r="I20" s="78">
        <v>20430</v>
      </c>
      <c r="J20" s="79">
        <v>19083</v>
      </c>
    </row>
    <row r="21" spans="2:10">
      <c r="B21" s="33" t="s">
        <v>35</v>
      </c>
      <c r="C21" s="33"/>
      <c r="D21" s="70">
        <v>6822</v>
      </c>
      <c r="E21" s="70">
        <v>6829</v>
      </c>
      <c r="F21" s="71">
        <v>7546</v>
      </c>
      <c r="G21" s="71">
        <v>7998</v>
      </c>
      <c r="H21" s="71">
        <v>9901</v>
      </c>
      <c r="I21" s="72">
        <v>13732</v>
      </c>
      <c r="J21" s="73">
        <v>17925</v>
      </c>
    </row>
    <row r="22" spans="2:10">
      <c r="B22" s="52" t="s">
        <v>36</v>
      </c>
      <c r="C22" s="52"/>
      <c r="D22" s="80">
        <v>-239</v>
      </c>
      <c r="E22" s="80">
        <v>-325</v>
      </c>
      <c r="F22" s="81">
        <v>-244</v>
      </c>
      <c r="G22" s="81">
        <v>-225</v>
      </c>
      <c r="H22" s="34">
        <v>-203</v>
      </c>
      <c r="I22" s="82">
        <v>-375</v>
      </c>
      <c r="J22" s="83">
        <v>-321</v>
      </c>
    </row>
    <row r="23" spans="2:10" ht="13.5" customHeight="1" thickBot="1">
      <c r="B23" s="6" t="s">
        <v>24</v>
      </c>
      <c r="C23" s="33"/>
      <c r="D23" s="70">
        <v>31039</v>
      </c>
      <c r="E23" s="70">
        <v>29814</v>
      </c>
      <c r="F23" s="71">
        <v>28727</v>
      </c>
      <c r="G23" s="71">
        <v>29359</v>
      </c>
      <c r="H23" s="71">
        <v>32819</v>
      </c>
      <c r="I23" s="84">
        <v>33787</v>
      </c>
      <c r="J23" s="73">
        <v>36687</v>
      </c>
    </row>
    <row r="24" spans="2:10" ht="14.4" thickBot="1">
      <c r="B24" s="33"/>
      <c r="C24" s="33"/>
      <c r="D24" s="54"/>
      <c r="E24" s="54"/>
      <c r="F24" s="54"/>
      <c r="G24" s="54"/>
      <c r="H24" s="40"/>
      <c r="I24" s="40"/>
      <c r="J24" s="13"/>
    </row>
    <row r="25" spans="2:10">
      <c r="B25" s="67" t="s">
        <v>37</v>
      </c>
      <c r="C25" s="67"/>
      <c r="D25" s="55">
        <v>94.9</v>
      </c>
      <c r="E25" s="55">
        <v>112.6</v>
      </c>
      <c r="F25" s="56">
        <v>88.7</v>
      </c>
      <c r="G25" s="56">
        <v>92.3</v>
      </c>
      <c r="H25" s="56">
        <v>96.2</v>
      </c>
      <c r="I25" s="57">
        <v>107.3</v>
      </c>
      <c r="J25" s="58">
        <v>103.6</v>
      </c>
    </row>
    <row r="26" spans="2:10">
      <c r="B26" s="68" t="s">
        <v>38</v>
      </c>
      <c r="C26" s="68"/>
      <c r="D26" s="59">
        <v>39.5</v>
      </c>
      <c r="E26" s="59">
        <v>39.67</v>
      </c>
      <c r="F26" s="60">
        <v>41.55</v>
      </c>
      <c r="G26" s="60">
        <v>42.18</v>
      </c>
      <c r="H26" s="61">
        <v>41.41</v>
      </c>
      <c r="I26" s="62">
        <v>40.92</v>
      </c>
      <c r="J26" s="63">
        <v>40.770000000000003</v>
      </c>
    </row>
    <row r="27" spans="2:10">
      <c r="B27" s="68" t="s">
        <v>39</v>
      </c>
      <c r="C27" s="68"/>
      <c r="D27" s="58" t="s">
        <v>0</v>
      </c>
      <c r="E27" s="58" t="s">
        <v>0</v>
      </c>
      <c r="F27" s="7" t="s">
        <v>0</v>
      </c>
      <c r="G27" s="7" t="s">
        <v>0</v>
      </c>
      <c r="H27" s="7" t="s">
        <v>0</v>
      </c>
      <c r="I27" s="7" t="s">
        <v>0</v>
      </c>
      <c r="J27" s="58" t="s">
        <v>12</v>
      </c>
    </row>
    <row r="28" spans="2:10" ht="8.4" customHeight="1">
      <c r="B28" s="16"/>
      <c r="C28" s="16"/>
      <c r="D28" s="16"/>
      <c r="E28" s="16"/>
      <c r="F28" s="16"/>
      <c r="G28" s="16"/>
      <c r="H28" s="16"/>
      <c r="I28" s="16"/>
      <c r="J28" s="16"/>
    </row>
    <row r="29" spans="2:10" ht="27" customHeight="1">
      <c r="B29" s="331" t="s">
        <v>60</v>
      </c>
      <c r="C29" s="331"/>
      <c r="D29" s="331"/>
      <c r="E29" s="331"/>
      <c r="F29" s="331"/>
      <c r="G29" s="331"/>
      <c r="H29" s="331"/>
      <c r="I29" s="331"/>
      <c r="J29" s="331"/>
    </row>
    <row r="30" spans="2:10">
      <c r="B30" s="2" t="s">
        <v>173</v>
      </c>
      <c r="C30" s="69"/>
    </row>
  </sheetData>
  <sheetProtection deleteColumns="0" deleteRows="0"/>
  <mergeCells count="2">
    <mergeCell ref="B10:J10"/>
    <mergeCell ref="B29:J29"/>
  </mergeCells>
  <phoneticPr fontId="2"/>
  <pageMargins left="0.47244094488188981" right="0.47244094488188981" top="0.98425196850393704" bottom="0.98425196850393704" header="0.51181102362204722" footer="0.51181102362204722"/>
  <pageSetup paperSize="9" scale="97" orientation="portrait" r:id="rId1"/>
  <headerFooter alignWithMargins="0">
    <oddHeader>&amp;C&amp;A</oddHeader>
  </headerFooter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24FF2-35E1-43A0-9AD7-6EDA6365510A}">
  <dimension ref="A1:N10"/>
  <sheetViews>
    <sheetView showGridLines="0" zoomScaleNormal="100" zoomScaleSheetLayoutView="100" workbookViewId="0"/>
  </sheetViews>
  <sheetFormatPr defaultRowHeight="13.8"/>
  <cols>
    <col min="1" max="1" width="3.44140625" style="4" customWidth="1"/>
    <col min="2" max="2" width="7.33203125" style="4" customWidth="1"/>
    <col min="3" max="3" width="11.88671875" style="4" customWidth="1"/>
    <col min="4" max="7" width="9.5546875" style="4" customWidth="1"/>
    <col min="8" max="8" width="9.5546875" style="35" customWidth="1"/>
    <col min="9" max="10" width="9.5546875" style="4" customWidth="1"/>
    <col min="11" max="16384" width="8.88671875" style="4"/>
  </cols>
  <sheetData>
    <row r="1" spans="1:14">
      <c r="A1" s="5"/>
      <c r="I1" s="35"/>
    </row>
    <row r="2" spans="1:14" ht="19.8" customHeight="1">
      <c r="B2" s="24" t="s">
        <v>41</v>
      </c>
      <c r="C2" s="36"/>
      <c r="D2" s="36"/>
      <c r="E2" s="36"/>
      <c r="F2" s="36"/>
      <c r="G2" s="36"/>
      <c r="H2" s="37"/>
      <c r="I2" s="37"/>
      <c r="J2" s="37"/>
    </row>
    <row r="3" spans="1:14" ht="19.8" customHeight="1" thickBot="1">
      <c r="B3" s="2"/>
      <c r="C3" s="2"/>
      <c r="D3" s="2"/>
      <c r="E3" s="2"/>
      <c r="F3" s="2"/>
      <c r="G3" s="17"/>
      <c r="H3" s="7"/>
      <c r="I3" s="7"/>
      <c r="J3" s="7" t="s">
        <v>43</v>
      </c>
      <c r="N3" s="30"/>
    </row>
    <row r="4" spans="1:14" ht="13.5" customHeight="1" thickBot="1">
      <c r="B4" s="87" t="s">
        <v>42</v>
      </c>
      <c r="C4" s="88" t="s">
        <v>44</v>
      </c>
      <c r="D4" s="89" t="s">
        <v>15</v>
      </c>
      <c r="E4" s="89" t="s">
        <v>16</v>
      </c>
      <c r="F4" s="89" t="s">
        <v>17</v>
      </c>
      <c r="G4" s="89" t="s">
        <v>18</v>
      </c>
      <c r="H4" s="89" t="s">
        <v>19</v>
      </c>
      <c r="I4" s="89" t="s">
        <v>22</v>
      </c>
      <c r="J4" s="89" t="s">
        <v>25</v>
      </c>
    </row>
    <row r="5" spans="1:14">
      <c r="B5" s="90" t="s">
        <v>45</v>
      </c>
      <c r="C5" s="90"/>
      <c r="D5" s="91">
        <v>13474</v>
      </c>
      <c r="E5" s="91">
        <v>12984</v>
      </c>
      <c r="F5" s="91">
        <v>12886</v>
      </c>
      <c r="G5" s="92">
        <v>13065</v>
      </c>
      <c r="H5" s="92">
        <v>12928</v>
      </c>
      <c r="I5" s="93">
        <v>12567</v>
      </c>
      <c r="J5" s="94">
        <v>12336</v>
      </c>
    </row>
    <row r="6" spans="1:14">
      <c r="B6" s="95" t="s">
        <v>30</v>
      </c>
      <c r="C6" s="95"/>
      <c r="D6" s="96">
        <v>16118</v>
      </c>
      <c r="E6" s="96">
        <v>16057</v>
      </c>
      <c r="F6" s="96">
        <v>16433</v>
      </c>
      <c r="G6" s="97">
        <v>15496</v>
      </c>
      <c r="H6" s="98">
        <v>15721</v>
      </c>
      <c r="I6" s="99">
        <v>15899</v>
      </c>
      <c r="J6" s="100">
        <v>15822</v>
      </c>
    </row>
    <row r="7" spans="1:14" ht="14.4" thickBot="1">
      <c r="B7" s="101" t="s">
        <v>174</v>
      </c>
      <c r="C7" s="102"/>
      <c r="D7" s="103">
        <v>29592</v>
      </c>
      <c r="E7" s="103">
        <v>29041</v>
      </c>
      <c r="F7" s="103">
        <v>29319</v>
      </c>
      <c r="G7" s="104">
        <v>28561</v>
      </c>
      <c r="H7" s="104">
        <v>28649</v>
      </c>
      <c r="I7" s="105">
        <v>28465</v>
      </c>
      <c r="J7" s="106">
        <v>28158</v>
      </c>
    </row>
    <row r="8" spans="1:14" ht="11.4" customHeight="1">
      <c r="B8" s="107"/>
    </row>
    <row r="9" spans="1:14" ht="27.6" customHeight="1">
      <c r="B9" s="331" t="s">
        <v>176</v>
      </c>
      <c r="C9" s="331"/>
      <c r="D9" s="331"/>
      <c r="E9" s="331"/>
      <c r="F9" s="331"/>
      <c r="G9" s="331"/>
      <c r="H9" s="331"/>
      <c r="I9" s="331"/>
      <c r="J9" s="331"/>
    </row>
    <row r="10" spans="1:14">
      <c r="B10" s="2" t="s">
        <v>175</v>
      </c>
      <c r="C10" s="2"/>
      <c r="D10" s="2"/>
      <c r="E10" s="2"/>
      <c r="F10" s="2"/>
      <c r="G10" s="2"/>
      <c r="H10" s="327"/>
      <c r="I10" s="2"/>
      <c r="J10" s="2"/>
    </row>
  </sheetData>
  <sheetProtection deleteColumns="0" deleteRows="0"/>
  <mergeCells count="1">
    <mergeCell ref="B9:J9"/>
  </mergeCells>
  <phoneticPr fontId="2"/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31"/>
  <sheetViews>
    <sheetView showGridLines="0" zoomScaleNormal="100" zoomScaleSheetLayoutView="115" workbookViewId="0"/>
  </sheetViews>
  <sheetFormatPr defaultRowHeight="13.8"/>
  <cols>
    <col min="1" max="1" width="3.44140625" style="4" customWidth="1"/>
    <col min="2" max="2" width="20.21875" style="4" customWidth="1"/>
    <col min="3" max="6" width="10.109375" style="4" customWidth="1"/>
    <col min="7" max="7" width="10.109375" style="12" customWidth="1"/>
    <col min="8" max="16384" width="8.88671875" style="4"/>
  </cols>
  <sheetData>
    <row r="1" spans="1:11" ht="13.5" customHeight="1">
      <c r="A1" s="5"/>
    </row>
    <row r="2" spans="1:11" ht="20.25" customHeight="1">
      <c r="B2" s="24" t="s">
        <v>46</v>
      </c>
      <c r="C2" s="36"/>
      <c r="D2" s="36"/>
      <c r="E2" s="36"/>
      <c r="F2" s="36"/>
      <c r="G2" s="108"/>
      <c r="H2" s="108"/>
      <c r="I2" s="108"/>
    </row>
    <row r="3" spans="1:11" ht="20.25" customHeight="1">
      <c r="B3" s="2"/>
      <c r="C3" s="2"/>
      <c r="D3" s="2"/>
      <c r="E3" s="2"/>
      <c r="F3" s="9"/>
      <c r="G3" s="109"/>
      <c r="H3" s="109"/>
      <c r="I3" s="110" t="s">
        <v>57</v>
      </c>
    </row>
    <row r="4" spans="1:11" ht="20.25" customHeight="1" thickBot="1">
      <c r="B4" s="111" t="s">
        <v>14</v>
      </c>
      <c r="C4" s="66" t="s">
        <v>15</v>
      </c>
      <c r="D4" s="66" t="s">
        <v>16</v>
      </c>
      <c r="E4" s="66" t="s">
        <v>17</v>
      </c>
      <c r="F4" s="66" t="s">
        <v>18</v>
      </c>
      <c r="G4" s="66" t="s">
        <v>19</v>
      </c>
      <c r="H4" s="66" t="s">
        <v>20</v>
      </c>
      <c r="I4" s="112" t="s">
        <v>48</v>
      </c>
    </row>
    <row r="5" spans="1:11" ht="14.25" customHeight="1">
      <c r="B5" s="8" t="s">
        <v>49</v>
      </c>
      <c r="C5" s="50">
        <v>1648</v>
      </c>
      <c r="D5" s="50">
        <v>1650</v>
      </c>
      <c r="E5" s="50">
        <v>1651</v>
      </c>
      <c r="F5" s="50">
        <v>1651</v>
      </c>
      <c r="G5" s="50">
        <v>1631</v>
      </c>
      <c r="H5" s="50">
        <v>1656</v>
      </c>
      <c r="I5" s="50">
        <v>1653</v>
      </c>
    </row>
    <row r="6" spans="1:11" ht="14.25" customHeight="1">
      <c r="B6" s="8" t="s">
        <v>177</v>
      </c>
      <c r="C6" s="50">
        <v>1815</v>
      </c>
      <c r="D6" s="50">
        <v>1815</v>
      </c>
      <c r="E6" s="50">
        <v>1815</v>
      </c>
      <c r="F6" s="50">
        <v>1815</v>
      </c>
      <c r="G6" s="50">
        <v>1815</v>
      </c>
      <c r="H6" s="50">
        <v>1815</v>
      </c>
      <c r="I6" s="50">
        <v>1815</v>
      </c>
    </row>
    <row r="7" spans="1:11" ht="14.25" customHeight="1">
      <c r="B7" s="8" t="s">
        <v>178</v>
      </c>
      <c r="C7" s="50">
        <v>2250</v>
      </c>
      <c r="D7" s="50">
        <v>2250</v>
      </c>
      <c r="E7" s="50">
        <v>2250</v>
      </c>
      <c r="F7" s="50">
        <v>2250</v>
      </c>
      <c r="G7" s="50">
        <v>2250</v>
      </c>
      <c r="H7" s="50">
        <v>2250</v>
      </c>
      <c r="I7" s="50">
        <v>2250</v>
      </c>
    </row>
    <row r="8" spans="1:11" ht="14.25" customHeight="1">
      <c r="B8" s="8" t="s">
        <v>50</v>
      </c>
      <c r="C8" s="15" t="s">
        <v>1</v>
      </c>
      <c r="D8" s="15">
        <v>569</v>
      </c>
      <c r="E8" s="50">
        <v>569</v>
      </c>
      <c r="F8" s="50">
        <v>569</v>
      </c>
      <c r="G8" s="50">
        <v>569</v>
      </c>
      <c r="H8" s="50">
        <v>569</v>
      </c>
      <c r="I8" s="50">
        <v>569</v>
      </c>
    </row>
    <row r="9" spans="1:11" ht="14.25" customHeight="1">
      <c r="B9" s="33" t="s">
        <v>51</v>
      </c>
      <c r="C9" s="50">
        <v>2070</v>
      </c>
      <c r="D9" s="50">
        <v>2070</v>
      </c>
      <c r="E9" s="50">
        <v>2070</v>
      </c>
      <c r="F9" s="50">
        <v>2070</v>
      </c>
      <c r="G9" s="50">
        <v>2070</v>
      </c>
      <c r="H9" s="50">
        <v>2070</v>
      </c>
      <c r="I9" s="50">
        <v>2070</v>
      </c>
    </row>
    <row r="10" spans="1:11" ht="14.25" customHeight="1">
      <c r="B10" s="52" t="s">
        <v>179</v>
      </c>
      <c r="C10" s="53">
        <v>26</v>
      </c>
      <c r="D10" s="53">
        <v>26</v>
      </c>
      <c r="E10" s="53">
        <v>26</v>
      </c>
      <c r="F10" s="53">
        <v>26</v>
      </c>
      <c r="G10" s="53">
        <v>26</v>
      </c>
      <c r="H10" s="53">
        <v>26</v>
      </c>
      <c r="I10" s="53">
        <v>28</v>
      </c>
    </row>
    <row r="11" spans="1:11" ht="14.25" customHeight="1">
      <c r="B11" s="23" t="s">
        <v>24</v>
      </c>
      <c r="C11" s="113">
        <v>7810</v>
      </c>
      <c r="D11" s="50">
        <v>8381</v>
      </c>
      <c r="E11" s="50">
        <v>8382</v>
      </c>
      <c r="F11" s="50">
        <v>8382</v>
      </c>
      <c r="G11" s="50">
        <v>8362</v>
      </c>
      <c r="H11" s="50">
        <v>8386</v>
      </c>
      <c r="I11" s="50">
        <v>8385</v>
      </c>
    </row>
    <row r="12" spans="1:11" ht="9" customHeight="1">
      <c r="B12" s="23"/>
      <c r="C12" s="113"/>
      <c r="D12" s="50"/>
      <c r="E12" s="50"/>
      <c r="F12" s="50"/>
      <c r="G12" s="50"/>
      <c r="H12" s="50"/>
      <c r="I12" s="50"/>
    </row>
    <row r="13" spans="1:11" ht="14.25" customHeight="1">
      <c r="B13" s="2" t="s">
        <v>56</v>
      </c>
      <c r="C13" s="113"/>
      <c r="D13" s="50"/>
      <c r="E13" s="50"/>
      <c r="F13" s="50"/>
      <c r="G13" s="50"/>
      <c r="H13" s="50"/>
    </row>
    <row r="14" spans="1:11" ht="25.2" customHeight="1">
      <c r="B14" s="331" t="s">
        <v>55</v>
      </c>
      <c r="C14" s="331"/>
      <c r="D14" s="331"/>
      <c r="E14" s="331"/>
      <c r="F14" s="331"/>
      <c r="G14" s="331"/>
      <c r="H14" s="331"/>
      <c r="I14" s="331"/>
      <c r="K14" s="2"/>
    </row>
    <row r="15" spans="1:11">
      <c r="B15" s="2" t="s">
        <v>53</v>
      </c>
      <c r="C15" s="2"/>
      <c r="D15" s="2"/>
      <c r="E15" s="2"/>
      <c r="F15" s="2"/>
      <c r="G15" s="29"/>
      <c r="H15" s="114"/>
      <c r="K15" s="2"/>
    </row>
    <row r="16" spans="1:11">
      <c r="B16" s="2" t="s">
        <v>54</v>
      </c>
      <c r="C16" s="2"/>
      <c r="D16" s="2"/>
      <c r="E16" s="2"/>
      <c r="F16" s="2"/>
      <c r="G16" s="29"/>
      <c r="H16" s="2"/>
      <c r="K16" s="2"/>
    </row>
    <row r="17" spans="2:15" ht="17.25" customHeight="1"/>
    <row r="18" spans="2:15" ht="20.25" customHeight="1">
      <c r="B18" s="24" t="s">
        <v>47</v>
      </c>
      <c r="C18" s="36"/>
      <c r="D18" s="36"/>
      <c r="E18" s="36"/>
      <c r="F18" s="36"/>
      <c r="G18" s="108"/>
      <c r="H18" s="108"/>
      <c r="I18" s="108"/>
    </row>
    <row r="19" spans="2:15" ht="20.25" customHeight="1">
      <c r="B19" s="2"/>
      <c r="C19" s="2"/>
      <c r="D19" s="2"/>
      <c r="E19" s="2"/>
      <c r="F19" s="9"/>
      <c r="G19" s="109"/>
      <c r="H19" s="109"/>
      <c r="I19" s="1" t="s">
        <v>59</v>
      </c>
    </row>
    <row r="20" spans="2:15" ht="20.25" customHeight="1" thickBot="1">
      <c r="B20" s="111" t="s">
        <v>14</v>
      </c>
      <c r="C20" s="66" t="s">
        <v>15</v>
      </c>
      <c r="D20" s="66" t="s">
        <v>16</v>
      </c>
      <c r="E20" s="66" t="s">
        <v>17</v>
      </c>
      <c r="F20" s="66" t="s">
        <v>18</v>
      </c>
      <c r="G20" s="112" t="s">
        <v>19</v>
      </c>
      <c r="H20" s="112" t="s">
        <v>22</v>
      </c>
      <c r="I20" s="112" t="s">
        <v>25</v>
      </c>
      <c r="J20" s="13"/>
    </row>
    <row r="21" spans="2:15" ht="14.25" customHeight="1">
      <c r="B21" s="8" t="s">
        <v>49</v>
      </c>
      <c r="C21" s="115">
        <v>21</v>
      </c>
      <c r="D21" s="115">
        <v>20</v>
      </c>
      <c r="E21" s="115">
        <v>20</v>
      </c>
      <c r="F21" s="115">
        <v>20</v>
      </c>
      <c r="G21" s="115">
        <v>20</v>
      </c>
      <c r="H21" s="115">
        <v>20</v>
      </c>
      <c r="I21" s="116">
        <v>20</v>
      </c>
      <c r="J21" s="117"/>
      <c r="K21" s="118"/>
      <c r="L21" s="118"/>
      <c r="M21" s="118"/>
      <c r="N21" s="118"/>
      <c r="O21" s="118"/>
    </row>
    <row r="22" spans="2:15" ht="14.25" customHeight="1">
      <c r="B22" s="8" t="s">
        <v>177</v>
      </c>
      <c r="C22" s="119">
        <v>23</v>
      </c>
      <c r="D22" s="119">
        <v>21</v>
      </c>
      <c r="E22" s="119">
        <v>21</v>
      </c>
      <c r="F22" s="119">
        <v>21</v>
      </c>
      <c r="G22" s="119">
        <v>21</v>
      </c>
      <c r="H22" s="119">
        <v>21</v>
      </c>
      <c r="I22" s="120">
        <v>22</v>
      </c>
      <c r="J22" s="117"/>
      <c r="K22" s="118"/>
      <c r="L22" s="118"/>
      <c r="M22" s="118"/>
      <c r="N22" s="118"/>
      <c r="O22" s="118"/>
    </row>
    <row r="23" spans="2:15" ht="14.25" customHeight="1">
      <c r="B23" s="8" t="s">
        <v>178</v>
      </c>
      <c r="C23" s="115">
        <v>29</v>
      </c>
      <c r="D23" s="115">
        <v>27</v>
      </c>
      <c r="E23" s="115">
        <v>27</v>
      </c>
      <c r="F23" s="115">
        <v>27</v>
      </c>
      <c r="G23" s="115">
        <v>27</v>
      </c>
      <c r="H23" s="115">
        <v>27</v>
      </c>
      <c r="I23" s="116">
        <v>27</v>
      </c>
      <c r="J23" s="117"/>
      <c r="K23" s="118"/>
      <c r="L23" s="118"/>
      <c r="M23" s="118"/>
      <c r="N23" s="118"/>
      <c r="O23" s="118"/>
    </row>
    <row r="24" spans="2:15" ht="14.25" customHeight="1">
      <c r="B24" s="8" t="s">
        <v>50</v>
      </c>
      <c r="C24" s="121" t="s">
        <v>1</v>
      </c>
      <c r="D24" s="121">
        <v>7</v>
      </c>
      <c r="E24" s="119">
        <v>7</v>
      </c>
      <c r="F24" s="119">
        <v>7</v>
      </c>
      <c r="G24" s="119">
        <v>7</v>
      </c>
      <c r="H24" s="119">
        <v>7</v>
      </c>
      <c r="I24" s="120">
        <v>7</v>
      </c>
      <c r="J24" s="117"/>
      <c r="K24" s="118"/>
      <c r="L24" s="118"/>
      <c r="M24" s="118"/>
      <c r="N24" s="118"/>
      <c r="O24" s="118"/>
    </row>
    <row r="25" spans="2:15" ht="14.25" customHeight="1">
      <c r="B25" s="33" t="s">
        <v>51</v>
      </c>
      <c r="C25" s="119">
        <v>27</v>
      </c>
      <c r="D25" s="119">
        <v>25</v>
      </c>
      <c r="E25" s="119">
        <v>25</v>
      </c>
      <c r="F25" s="119">
        <v>25</v>
      </c>
      <c r="G25" s="119">
        <v>25</v>
      </c>
      <c r="H25" s="119">
        <v>25</v>
      </c>
      <c r="I25" s="116">
        <v>25</v>
      </c>
      <c r="J25" s="117"/>
      <c r="K25" s="118"/>
      <c r="L25" s="118"/>
      <c r="M25" s="118"/>
      <c r="N25" s="118"/>
      <c r="O25" s="118"/>
    </row>
    <row r="26" spans="2:15" ht="14.25" customHeight="1">
      <c r="B26" s="52" t="s">
        <v>179</v>
      </c>
      <c r="C26" s="122">
        <v>0</v>
      </c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3">
        <v>0</v>
      </c>
      <c r="J26" s="117"/>
      <c r="K26" s="118"/>
      <c r="L26" s="118"/>
      <c r="M26" s="118"/>
      <c r="N26" s="118"/>
      <c r="O26" s="118"/>
    </row>
    <row r="27" spans="2:15" ht="14.25" customHeight="1" thickBot="1">
      <c r="B27" s="124" t="s">
        <v>52</v>
      </c>
      <c r="C27" s="125">
        <v>100</v>
      </c>
      <c r="D27" s="125">
        <v>100</v>
      </c>
      <c r="E27" s="125">
        <v>100</v>
      </c>
      <c r="F27" s="125">
        <v>100</v>
      </c>
      <c r="G27" s="125">
        <v>100</v>
      </c>
      <c r="H27" s="125">
        <v>100</v>
      </c>
      <c r="I27" s="125">
        <v>100</v>
      </c>
      <c r="K27" s="118"/>
      <c r="L27" s="118"/>
      <c r="M27" s="118"/>
      <c r="N27" s="118"/>
      <c r="O27" s="118"/>
    </row>
    <row r="28" spans="2:15" ht="14.25" customHeight="1">
      <c r="B28" s="126"/>
      <c r="C28" s="127"/>
      <c r="D28" s="127"/>
      <c r="E28" s="127"/>
      <c r="F28" s="127"/>
      <c r="G28" s="127"/>
      <c r="H28" s="127"/>
      <c r="I28" s="127"/>
      <c r="K28" s="118"/>
      <c r="L28" s="118"/>
      <c r="M28" s="118"/>
      <c r="N28" s="118"/>
      <c r="O28" s="118"/>
    </row>
    <row r="29" spans="2:15" ht="24.6" customHeight="1">
      <c r="B29" s="331" t="s">
        <v>55</v>
      </c>
      <c r="C29" s="331"/>
      <c r="D29" s="331"/>
      <c r="E29" s="331"/>
      <c r="F29" s="331"/>
      <c r="G29" s="331"/>
      <c r="H29" s="331"/>
      <c r="I29" s="331"/>
    </row>
    <row r="30" spans="2:15">
      <c r="B30" s="2" t="s">
        <v>53</v>
      </c>
      <c r="C30" s="2"/>
      <c r="D30" s="2"/>
      <c r="E30" s="2"/>
      <c r="F30" s="2"/>
      <c r="G30" s="29"/>
      <c r="H30" s="2"/>
    </row>
    <row r="31" spans="2:15">
      <c r="B31" s="2" t="s">
        <v>54</v>
      </c>
    </row>
  </sheetData>
  <mergeCells count="2">
    <mergeCell ref="B14:I14"/>
    <mergeCell ref="B29:I29"/>
  </mergeCells>
  <phoneticPr fontId="2"/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Header>&amp;C&amp;A</oddHeader>
  </headerFooter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32"/>
  <sheetViews>
    <sheetView showGridLines="0" zoomScaleNormal="100" zoomScaleSheetLayoutView="85" workbookViewId="0"/>
  </sheetViews>
  <sheetFormatPr defaultRowHeight="13.8"/>
  <cols>
    <col min="1" max="1" width="3.44140625" style="4" customWidth="1"/>
    <col min="2" max="2" width="20.21875" style="4" customWidth="1"/>
    <col min="3" max="6" width="10.109375" style="4" customWidth="1"/>
    <col min="7" max="7" width="10.109375" style="12" customWidth="1"/>
    <col min="8" max="16384" width="8.88671875" style="4"/>
  </cols>
  <sheetData>
    <row r="1" spans="1:9">
      <c r="A1" s="5"/>
    </row>
    <row r="2" spans="1:9" ht="20.25" customHeight="1">
      <c r="B2" s="24" t="s">
        <v>61</v>
      </c>
      <c r="C2" s="25"/>
      <c r="D2" s="25"/>
      <c r="E2" s="25"/>
      <c r="F2" s="25"/>
      <c r="G2" s="3"/>
      <c r="H2" s="3"/>
      <c r="I2" s="3"/>
    </row>
    <row r="3" spans="1:9" s="5" customFormat="1" ht="20.25" customHeight="1" thickBot="1">
      <c r="B3" s="128"/>
      <c r="C3" s="26"/>
      <c r="D3" s="26"/>
      <c r="E3" s="26"/>
      <c r="F3" s="26"/>
      <c r="G3" s="27"/>
      <c r="I3" s="148" t="s">
        <v>69</v>
      </c>
    </row>
    <row r="4" spans="1:9" ht="20.25" customHeight="1" thickBot="1">
      <c r="B4" s="129" t="s">
        <v>14</v>
      </c>
      <c r="C4" s="130" t="s">
        <v>15</v>
      </c>
      <c r="D4" s="130" t="s">
        <v>16</v>
      </c>
      <c r="E4" s="130" t="s">
        <v>17</v>
      </c>
      <c r="F4" s="130" t="s">
        <v>18</v>
      </c>
      <c r="G4" s="130" t="s">
        <v>19</v>
      </c>
      <c r="H4" s="130" t="s">
        <v>20</v>
      </c>
      <c r="I4" s="131" t="s">
        <v>48</v>
      </c>
    </row>
    <row r="5" spans="1:9" ht="14.25" customHeight="1">
      <c r="B5" s="14" t="s">
        <v>63</v>
      </c>
      <c r="C5" s="132">
        <v>111</v>
      </c>
      <c r="D5" s="132">
        <v>111</v>
      </c>
      <c r="E5" s="132">
        <v>109</v>
      </c>
      <c r="F5" s="132">
        <v>106</v>
      </c>
      <c r="G5" s="132">
        <v>112</v>
      </c>
      <c r="H5" s="132">
        <v>135</v>
      </c>
      <c r="I5" s="2">
        <v>145</v>
      </c>
    </row>
    <row r="6" spans="1:9" ht="14.25" customHeight="1">
      <c r="B6" s="2" t="s">
        <v>64</v>
      </c>
      <c r="C6" s="133">
        <v>57</v>
      </c>
      <c r="D6" s="133">
        <v>72.099999999999994</v>
      </c>
      <c r="E6" s="133">
        <v>67.8</v>
      </c>
      <c r="F6" s="133">
        <v>43.4</v>
      </c>
      <c r="G6" s="133">
        <v>77.2</v>
      </c>
      <c r="H6" s="133">
        <v>102.7</v>
      </c>
      <c r="I6" s="134">
        <v>86</v>
      </c>
    </row>
    <row r="7" spans="1:9" ht="14.25" customHeight="1">
      <c r="B7" s="2" t="s">
        <v>65</v>
      </c>
      <c r="C7" s="135" t="s">
        <v>68</v>
      </c>
      <c r="D7" s="135" t="s">
        <v>68</v>
      </c>
      <c r="E7" s="135" t="s">
        <v>68</v>
      </c>
      <c r="F7" s="135" t="s">
        <v>68</v>
      </c>
      <c r="G7" s="135" t="s">
        <v>68</v>
      </c>
      <c r="H7" s="135" t="s">
        <v>68</v>
      </c>
      <c r="I7" s="135" t="s">
        <v>68</v>
      </c>
    </row>
    <row r="8" spans="1:9" ht="14.25" customHeight="1">
      <c r="B8" s="2" t="s">
        <v>66</v>
      </c>
      <c r="C8" s="136">
        <v>94.9</v>
      </c>
      <c r="D8" s="136">
        <v>112.6</v>
      </c>
      <c r="E8" s="136">
        <v>88.7</v>
      </c>
      <c r="F8" s="136">
        <v>92.3</v>
      </c>
      <c r="G8" s="136">
        <v>96.2</v>
      </c>
      <c r="H8" s="136">
        <v>107.3</v>
      </c>
      <c r="I8" s="2">
        <v>103.6</v>
      </c>
    </row>
    <row r="9" spans="1:9">
      <c r="B9" s="137"/>
      <c r="C9" s="137"/>
      <c r="F9" s="5"/>
      <c r="G9" s="138"/>
    </row>
    <row r="10" spans="1:9">
      <c r="B10" s="139"/>
      <c r="C10" s="137"/>
    </row>
    <row r="11" spans="1:9">
      <c r="A11" s="31"/>
      <c r="B11" s="31"/>
      <c r="C11" s="31"/>
      <c r="D11" s="31"/>
      <c r="E11" s="31"/>
      <c r="F11" s="31"/>
      <c r="G11" s="140"/>
    </row>
    <row r="12" spans="1:9" ht="20.25" customHeight="1">
      <c r="A12" s="31"/>
      <c r="B12" s="24" t="s">
        <v>62</v>
      </c>
      <c r="C12" s="32"/>
      <c r="D12" s="25"/>
      <c r="E12" s="25"/>
      <c r="F12" s="25"/>
      <c r="G12" s="4"/>
    </row>
    <row r="13" spans="1:9" s="5" customFormat="1" ht="20.25" customHeight="1" thickBot="1">
      <c r="A13" s="31"/>
      <c r="B13" s="128"/>
      <c r="D13" s="27"/>
      <c r="F13" s="148" t="s">
        <v>70</v>
      </c>
    </row>
    <row r="14" spans="1:9" ht="20.25" customHeight="1" thickBot="1">
      <c r="A14" s="31"/>
      <c r="B14" s="129" t="s">
        <v>14</v>
      </c>
      <c r="C14" s="130" t="s">
        <v>18</v>
      </c>
      <c r="D14" s="131" t="s">
        <v>19</v>
      </c>
      <c r="E14" s="131" t="s">
        <v>20</v>
      </c>
      <c r="F14" s="131" t="s">
        <v>163</v>
      </c>
      <c r="G14" s="4"/>
    </row>
    <row r="15" spans="1:9" ht="14.25" customHeight="1">
      <c r="A15" s="31"/>
      <c r="B15" s="14" t="s">
        <v>63</v>
      </c>
      <c r="C15" s="141">
        <v>0.7</v>
      </c>
      <c r="D15" s="141">
        <v>1.4</v>
      </c>
      <c r="E15" s="141">
        <v>2.1</v>
      </c>
      <c r="F15" s="133">
        <v>1.2</v>
      </c>
      <c r="G15" s="142"/>
    </row>
    <row r="16" spans="1:9" ht="14.25" customHeight="1">
      <c r="A16" s="31"/>
      <c r="B16" s="2" t="s">
        <v>64</v>
      </c>
      <c r="C16" s="133">
        <v>0.5</v>
      </c>
      <c r="D16" s="133">
        <v>0.6</v>
      </c>
      <c r="E16" s="133">
        <v>0.9</v>
      </c>
      <c r="F16" s="133">
        <v>0.6</v>
      </c>
      <c r="G16" s="143"/>
    </row>
    <row r="17" spans="1:7" ht="14.25" customHeight="1">
      <c r="A17" s="31"/>
      <c r="B17" s="2" t="s">
        <v>67</v>
      </c>
      <c r="C17" s="136">
        <v>2.2000000000000002</v>
      </c>
      <c r="D17" s="136">
        <v>1.3</v>
      </c>
      <c r="E17" s="136">
        <v>1.5</v>
      </c>
      <c r="F17" s="136">
        <v>1.1000000000000001</v>
      </c>
      <c r="G17" s="144"/>
    </row>
    <row r="18" spans="1:7" ht="14.25" customHeight="1">
      <c r="A18" s="31"/>
      <c r="B18" s="2" t="s">
        <v>66</v>
      </c>
      <c r="C18" s="136">
        <v>0.3</v>
      </c>
      <c r="D18" s="136">
        <v>0.5</v>
      </c>
      <c r="E18" s="136">
        <v>0.8</v>
      </c>
      <c r="F18" s="136">
        <v>0.5</v>
      </c>
      <c r="G18" s="144"/>
    </row>
    <row r="19" spans="1:7">
      <c r="A19" s="31"/>
      <c r="B19" s="145"/>
      <c r="C19" s="146"/>
      <c r="D19" s="31"/>
      <c r="E19" s="31"/>
      <c r="F19" s="31"/>
      <c r="G19" s="140"/>
    </row>
    <row r="32" spans="1:7">
      <c r="F32" s="147"/>
    </row>
  </sheetData>
  <phoneticPr fontId="2"/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Header>&amp;C&amp;A</oddHeader>
  </headerFooter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E16"/>
  <sheetViews>
    <sheetView showGridLines="0" zoomScaleNormal="100" zoomScaleSheetLayoutView="115" workbookViewId="0"/>
  </sheetViews>
  <sheetFormatPr defaultRowHeight="13.8"/>
  <cols>
    <col min="1" max="1" width="3.44140625" style="4" customWidth="1"/>
    <col min="2" max="2" width="25.77734375" style="4" bestFit="1" customWidth="1"/>
    <col min="3" max="3" width="24.77734375" style="12" customWidth="1"/>
    <col min="4" max="16384" width="8.88671875" style="4"/>
  </cols>
  <sheetData>
    <row r="1" spans="1:5">
      <c r="A1" s="5"/>
    </row>
    <row r="2" spans="1:5" ht="20.25" customHeight="1">
      <c r="B2" s="24" t="s">
        <v>71</v>
      </c>
      <c r="C2" s="3"/>
    </row>
    <row r="3" spans="1:5" s="5" customFormat="1" ht="20.25" customHeight="1" thickBot="1">
      <c r="B3" s="6"/>
      <c r="C3" s="27" t="s">
        <v>74</v>
      </c>
      <c r="D3" s="8"/>
      <c r="E3" s="8"/>
    </row>
    <row r="4" spans="1:5" ht="20.25" customHeight="1" thickBot="1">
      <c r="B4" s="149" t="s">
        <v>72</v>
      </c>
      <c r="C4" s="150" t="s">
        <v>73</v>
      </c>
      <c r="D4" s="151"/>
      <c r="E4" s="2"/>
    </row>
    <row r="5" spans="1:5" ht="20.25" customHeight="1">
      <c r="B5" s="252" t="s">
        <v>78</v>
      </c>
      <c r="C5" s="158" t="s">
        <v>75</v>
      </c>
      <c r="D5" s="153"/>
      <c r="E5" s="2"/>
    </row>
    <row r="6" spans="1:5" ht="20.25" customHeight="1">
      <c r="B6" s="328" t="s">
        <v>79</v>
      </c>
      <c r="C6" s="159" t="s">
        <v>76</v>
      </c>
      <c r="D6" s="160" t="s">
        <v>77</v>
      </c>
      <c r="E6" s="2"/>
    </row>
    <row r="7" spans="1:5">
      <c r="B7" s="154"/>
      <c r="C7" s="29"/>
      <c r="D7" s="2"/>
      <c r="E7" s="2"/>
    </row>
    <row r="8" spans="1:5">
      <c r="B8" s="155"/>
      <c r="C8" s="29"/>
      <c r="D8" s="2"/>
      <c r="E8" s="2"/>
    </row>
    <row r="9" spans="1:5">
      <c r="A9" s="31"/>
      <c r="B9" s="31"/>
      <c r="C9" s="140"/>
    </row>
    <row r="10" spans="1:5">
      <c r="A10" s="31"/>
      <c r="B10" s="145"/>
      <c r="C10" s="140"/>
    </row>
    <row r="13" spans="1:5">
      <c r="B13" s="156"/>
      <c r="C13" s="157"/>
    </row>
    <row r="14" spans="1:5">
      <c r="B14" s="7"/>
      <c r="C14" s="157"/>
    </row>
    <row r="15" spans="1:5">
      <c r="B15" s="156"/>
      <c r="C15" s="157"/>
    </row>
    <row r="16" spans="1:5">
      <c r="B16" s="156"/>
      <c r="C16" s="157"/>
    </row>
  </sheetData>
  <phoneticPr fontId="2"/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Header>&amp;C&amp;A</oddHead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I32"/>
  <sheetViews>
    <sheetView showGridLines="0" zoomScaleNormal="100" zoomScaleSheetLayoutView="85" workbookViewId="0"/>
  </sheetViews>
  <sheetFormatPr defaultRowHeight="13.8"/>
  <cols>
    <col min="1" max="1" width="3.44140625" style="4" customWidth="1"/>
    <col min="2" max="2" width="35.109375" style="4" customWidth="1"/>
    <col min="3" max="3" width="32.33203125" style="12" bestFit="1" customWidth="1"/>
    <col min="4" max="4" width="12.6640625" style="12" customWidth="1"/>
    <col min="5" max="5" width="10.33203125" style="12" customWidth="1"/>
    <col min="6" max="9" width="10.33203125" style="4" customWidth="1"/>
    <col min="10" max="16384" width="8.88671875" style="4"/>
  </cols>
  <sheetData>
    <row r="1" spans="1:9">
      <c r="A1" s="5"/>
    </row>
    <row r="2" spans="1:9" ht="20.25" customHeight="1">
      <c r="B2" s="24" t="s">
        <v>88</v>
      </c>
      <c r="C2" s="3"/>
      <c r="D2" s="3"/>
      <c r="E2" s="3"/>
      <c r="F2" s="3"/>
      <c r="G2" s="3"/>
      <c r="H2" s="3"/>
      <c r="I2" s="3"/>
    </row>
    <row r="3" spans="1:9" s="5" customFormat="1" ht="20.25" customHeight="1" thickBot="1">
      <c r="B3" s="27"/>
      <c r="C3" s="27"/>
      <c r="D3" s="27" t="s">
        <v>89</v>
      </c>
      <c r="E3" s="332"/>
      <c r="F3" s="332"/>
      <c r="G3" s="8"/>
      <c r="H3" s="8"/>
      <c r="I3" s="8"/>
    </row>
    <row r="4" spans="1:9" ht="13.2" customHeight="1">
      <c r="B4" s="340" t="s">
        <v>80</v>
      </c>
      <c r="C4" s="161" t="s">
        <v>81</v>
      </c>
      <c r="D4" s="162">
        <v>495000000</v>
      </c>
      <c r="E4" s="334"/>
      <c r="F4" s="334"/>
      <c r="G4" s="2"/>
      <c r="H4" s="2"/>
      <c r="I4" s="2"/>
    </row>
    <row r="5" spans="1:9">
      <c r="B5" s="341"/>
      <c r="C5" s="163" t="s">
        <v>82</v>
      </c>
      <c r="D5" s="164">
        <v>495000000</v>
      </c>
      <c r="E5" s="334"/>
      <c r="F5" s="334"/>
      <c r="G5" s="2"/>
      <c r="H5" s="2"/>
      <c r="I5" s="2"/>
    </row>
    <row r="6" spans="1:9" ht="13.8" customHeight="1" thickBot="1">
      <c r="B6" s="342"/>
      <c r="C6" s="165" t="s">
        <v>83</v>
      </c>
      <c r="D6" s="166">
        <v>470</v>
      </c>
      <c r="E6" s="333"/>
      <c r="F6" s="333"/>
      <c r="G6" s="2"/>
      <c r="H6" s="2"/>
      <c r="I6" s="2"/>
    </row>
    <row r="7" spans="1:9">
      <c r="B7" s="343" t="s">
        <v>84</v>
      </c>
      <c r="C7" s="167" t="s">
        <v>82</v>
      </c>
      <c r="D7" s="162">
        <v>215291912</v>
      </c>
      <c r="E7" s="334"/>
      <c r="F7" s="334"/>
      <c r="G7" s="2"/>
      <c r="H7" s="2"/>
      <c r="I7" s="2"/>
    </row>
    <row r="8" spans="1:9" ht="13.2" customHeight="1">
      <c r="B8" s="344"/>
      <c r="C8" s="168" t="s">
        <v>83</v>
      </c>
      <c r="D8" s="164">
        <v>470</v>
      </c>
      <c r="E8" s="334"/>
      <c r="F8" s="334"/>
      <c r="G8" s="2"/>
      <c r="H8" s="2"/>
      <c r="I8" s="2"/>
    </row>
    <row r="9" spans="1:9" ht="13.95" customHeight="1" thickBot="1">
      <c r="B9" s="345"/>
      <c r="C9" s="165" t="s">
        <v>52</v>
      </c>
      <c r="D9" s="169">
        <v>215292382</v>
      </c>
      <c r="E9" s="334"/>
      <c r="F9" s="334"/>
      <c r="G9" s="2"/>
      <c r="H9" s="2"/>
      <c r="I9" s="2"/>
    </row>
    <row r="10" spans="1:9" ht="13.95" customHeight="1">
      <c r="B10" s="340" t="s">
        <v>87</v>
      </c>
      <c r="C10" s="167" t="s">
        <v>85</v>
      </c>
      <c r="D10" s="162">
        <v>100</v>
      </c>
      <c r="E10" s="334"/>
      <c r="F10" s="334"/>
      <c r="G10" s="2"/>
      <c r="H10" s="2"/>
      <c r="I10" s="2"/>
    </row>
    <row r="11" spans="1:9" ht="13.8" customHeight="1" thickBot="1">
      <c r="B11" s="342"/>
      <c r="C11" s="165" t="s">
        <v>86</v>
      </c>
      <c r="D11" s="169">
        <v>1</v>
      </c>
      <c r="E11" s="334"/>
      <c r="F11" s="334"/>
      <c r="G11" s="2"/>
      <c r="H11" s="2"/>
      <c r="I11" s="2"/>
    </row>
    <row r="12" spans="1:9">
      <c r="B12" s="2"/>
      <c r="C12" s="29"/>
      <c r="D12" s="29"/>
      <c r="E12" s="29"/>
      <c r="F12" s="2"/>
      <c r="G12" s="2"/>
      <c r="H12" s="2"/>
      <c r="I12" s="2"/>
    </row>
    <row r="13" spans="1:9" ht="14.4" thickBot="1">
      <c r="B13" s="2" t="s">
        <v>90</v>
      </c>
      <c r="C13" s="2"/>
      <c r="D13" s="2"/>
      <c r="E13" s="2"/>
      <c r="F13" s="2"/>
      <c r="G13" s="2"/>
      <c r="I13" s="27" t="s">
        <v>58</v>
      </c>
    </row>
    <row r="14" spans="1:9" ht="14.4" thickBot="1">
      <c r="B14" s="28" t="s">
        <v>21</v>
      </c>
      <c r="C14" s="170" t="s">
        <v>15</v>
      </c>
      <c r="D14" s="170" t="s">
        <v>16</v>
      </c>
      <c r="E14" s="171" t="s">
        <v>17</v>
      </c>
      <c r="F14" s="171" t="s">
        <v>18</v>
      </c>
      <c r="G14" s="171" t="s">
        <v>19</v>
      </c>
      <c r="H14" s="171">
        <v>23.3</v>
      </c>
      <c r="I14" s="172">
        <v>24.3</v>
      </c>
    </row>
    <row r="15" spans="1:9" ht="14.4" thickTop="1">
      <c r="B15" s="173" t="s">
        <v>91</v>
      </c>
      <c r="C15" s="174">
        <v>0.1</v>
      </c>
      <c r="D15" s="174">
        <v>0.1</v>
      </c>
      <c r="E15" s="175">
        <v>0.1</v>
      </c>
      <c r="F15" s="175">
        <v>0.1</v>
      </c>
      <c r="G15" s="175">
        <v>0.1</v>
      </c>
      <c r="H15" s="175">
        <v>0.1</v>
      </c>
      <c r="I15" s="175">
        <v>0.1</v>
      </c>
    </row>
    <row r="16" spans="1:9">
      <c r="B16" s="176" t="s">
        <v>92</v>
      </c>
      <c r="C16" s="177">
        <v>36.299999999999997</v>
      </c>
      <c r="D16" s="177">
        <v>36</v>
      </c>
      <c r="E16" s="178">
        <v>37.1</v>
      </c>
      <c r="F16" s="178">
        <v>38.6</v>
      </c>
      <c r="G16" s="178">
        <v>38</v>
      </c>
      <c r="H16" s="178">
        <v>35.1</v>
      </c>
      <c r="I16" s="178">
        <v>34.5</v>
      </c>
    </row>
    <row r="17" spans="2:9">
      <c r="B17" s="176" t="s">
        <v>93</v>
      </c>
      <c r="C17" s="177">
        <v>10</v>
      </c>
      <c r="D17" s="177">
        <v>6.6</v>
      </c>
      <c r="E17" s="178">
        <v>6.7</v>
      </c>
      <c r="F17" s="178">
        <v>7.2</v>
      </c>
      <c r="G17" s="178">
        <v>6.8</v>
      </c>
      <c r="H17" s="178">
        <v>6.4</v>
      </c>
      <c r="I17" s="178">
        <v>8.3000000000000007</v>
      </c>
    </row>
    <row r="18" spans="2:9">
      <c r="B18" s="176" t="s">
        <v>94</v>
      </c>
      <c r="C18" s="177">
        <v>16.5</v>
      </c>
      <c r="D18" s="177">
        <v>21.1</v>
      </c>
      <c r="E18" s="178">
        <v>14.9</v>
      </c>
      <c r="F18" s="178">
        <v>12.1</v>
      </c>
      <c r="G18" s="178">
        <v>14</v>
      </c>
      <c r="H18" s="178">
        <v>16.600000000000001</v>
      </c>
      <c r="I18" s="178">
        <v>18.399999999999999</v>
      </c>
    </row>
    <row r="19" spans="2:9" ht="14.4" thickBot="1">
      <c r="B19" s="179" t="s">
        <v>95</v>
      </c>
      <c r="C19" s="180">
        <v>37.1</v>
      </c>
      <c r="D19" s="180">
        <v>36.200000000000003</v>
      </c>
      <c r="E19" s="181">
        <v>41.2</v>
      </c>
      <c r="F19" s="181">
        <v>42</v>
      </c>
      <c r="G19" s="181">
        <v>41.1</v>
      </c>
      <c r="H19" s="181">
        <v>41.8</v>
      </c>
      <c r="I19" s="181">
        <v>38.700000000000003</v>
      </c>
    </row>
    <row r="20" spans="2:9" ht="14.4" thickTop="1">
      <c r="B20" s="2"/>
      <c r="C20" s="29"/>
      <c r="D20" s="29"/>
      <c r="E20" s="29"/>
      <c r="F20" s="2"/>
      <c r="G20" s="2"/>
      <c r="H20" s="2"/>
      <c r="I20" s="2"/>
    </row>
    <row r="21" spans="2:9">
      <c r="B21" s="2" t="s">
        <v>96</v>
      </c>
      <c r="C21" s="29"/>
      <c r="D21" s="29"/>
      <c r="E21" s="2"/>
      <c r="F21" s="2"/>
      <c r="G21" s="2"/>
      <c r="H21" s="2"/>
      <c r="I21" s="2"/>
    </row>
    <row r="22" spans="2:9">
      <c r="B22" s="2" t="s">
        <v>97</v>
      </c>
      <c r="C22" s="2"/>
      <c r="D22" s="2"/>
      <c r="E22" s="2"/>
      <c r="F22" s="2"/>
      <c r="G22" s="182"/>
      <c r="H22" s="182"/>
      <c r="I22" s="183"/>
    </row>
    <row r="23" spans="2:9">
      <c r="B23" s="184" t="s">
        <v>98</v>
      </c>
      <c r="C23" s="346" t="s">
        <v>99</v>
      </c>
      <c r="D23" s="346"/>
      <c r="E23" s="346"/>
      <c r="F23" s="346"/>
      <c r="G23" s="182"/>
      <c r="H23" s="182"/>
      <c r="I23" s="183"/>
    </row>
    <row r="24" spans="2:9">
      <c r="B24" s="184" t="s">
        <v>100</v>
      </c>
      <c r="C24" s="346">
        <v>470</v>
      </c>
      <c r="D24" s="346"/>
      <c r="E24" s="346"/>
      <c r="F24" s="346"/>
      <c r="G24" s="182"/>
      <c r="H24" s="182"/>
      <c r="I24" s="183"/>
    </row>
    <row r="25" spans="2:9" ht="15.6">
      <c r="B25" s="184" t="s">
        <v>101</v>
      </c>
      <c r="C25" s="347" t="s">
        <v>164</v>
      </c>
      <c r="D25" s="335"/>
      <c r="E25" s="335"/>
      <c r="F25" s="335"/>
      <c r="G25" s="182"/>
      <c r="H25" s="182"/>
      <c r="I25" s="183"/>
    </row>
    <row r="26" spans="2:9" ht="15.6">
      <c r="B26" s="184" t="s">
        <v>102</v>
      </c>
      <c r="C26" s="336" t="s">
        <v>166</v>
      </c>
      <c r="D26" s="337"/>
      <c r="E26" s="337"/>
      <c r="F26" s="337"/>
      <c r="G26" s="182"/>
      <c r="H26" s="182"/>
      <c r="I26" s="183"/>
    </row>
    <row r="27" spans="2:9" ht="15.6">
      <c r="B27" s="184" t="s">
        <v>103</v>
      </c>
      <c r="C27" s="338" t="s">
        <v>165</v>
      </c>
      <c r="D27" s="339"/>
      <c r="E27" s="339"/>
      <c r="F27" s="339"/>
      <c r="G27" s="182"/>
      <c r="H27" s="182"/>
      <c r="I27" s="183"/>
    </row>
    <row r="28" spans="2:9">
      <c r="B28" s="184" t="s">
        <v>104</v>
      </c>
      <c r="C28" s="335" t="s">
        <v>105</v>
      </c>
      <c r="D28" s="335"/>
      <c r="E28" s="335"/>
      <c r="F28" s="335"/>
      <c r="G28" s="2"/>
      <c r="H28" s="2"/>
      <c r="I28" s="2"/>
    </row>
    <row r="29" spans="2:9">
      <c r="B29" s="2"/>
      <c r="C29" s="29"/>
      <c r="D29" s="29"/>
      <c r="E29" s="29"/>
      <c r="F29" s="2"/>
      <c r="G29" s="2"/>
      <c r="H29" s="2"/>
      <c r="I29" s="2"/>
    </row>
    <row r="30" spans="2:9">
      <c r="B30" s="2"/>
      <c r="C30" s="29"/>
      <c r="D30" s="29"/>
      <c r="E30" s="29"/>
      <c r="F30" s="2"/>
      <c r="G30" s="2"/>
      <c r="H30" s="2"/>
      <c r="I30" s="2"/>
    </row>
    <row r="31" spans="2:9">
      <c r="B31" s="2"/>
      <c r="C31" s="29"/>
      <c r="D31" s="29"/>
      <c r="E31" s="29"/>
      <c r="F31" s="2"/>
      <c r="G31" s="2"/>
      <c r="H31" s="2"/>
      <c r="I31" s="2"/>
    </row>
    <row r="32" spans="2:9">
      <c r="B32" s="2"/>
      <c r="C32" s="29"/>
      <c r="D32" s="29"/>
      <c r="E32" s="29"/>
      <c r="F32" s="2"/>
      <c r="G32" s="2"/>
      <c r="H32" s="2"/>
      <c r="I32" s="2"/>
    </row>
  </sheetData>
  <mergeCells count="18">
    <mergeCell ref="B4:B6"/>
    <mergeCell ref="B7:B9"/>
    <mergeCell ref="C23:F23"/>
    <mergeCell ref="C24:F24"/>
    <mergeCell ref="C25:F25"/>
    <mergeCell ref="B10:B11"/>
    <mergeCell ref="E11:F11"/>
    <mergeCell ref="E10:F10"/>
    <mergeCell ref="E9:F9"/>
    <mergeCell ref="E8:F8"/>
    <mergeCell ref="E7:F7"/>
    <mergeCell ref="E3:F3"/>
    <mergeCell ref="E6:F6"/>
    <mergeCell ref="E5:F5"/>
    <mergeCell ref="E4:F4"/>
    <mergeCell ref="C28:F28"/>
    <mergeCell ref="C26:F26"/>
    <mergeCell ref="C27:F27"/>
  </mergeCells>
  <phoneticPr fontId="2"/>
  <pageMargins left="0.47244094488188981" right="0.47244094488188981" top="0.98425196850393704" bottom="0.98425196850393704" header="0.51181102362204722" footer="0.51181102362204722"/>
  <pageSetup paperSize="9" scale="70" orientation="portrait" r:id="rId1"/>
  <headerFooter alignWithMargins="0">
    <oddHeader>&amp;C&amp;A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B3891-98A0-445C-93F2-22DBAFA822FF}">
  <dimension ref="A1:M28"/>
  <sheetViews>
    <sheetView showGridLines="0" zoomScaleNormal="100" zoomScaleSheetLayoutView="100" workbookViewId="0"/>
  </sheetViews>
  <sheetFormatPr defaultColWidth="9" defaultRowHeight="12"/>
  <cols>
    <col min="1" max="1" width="3.44140625" style="186" customWidth="1"/>
    <col min="2" max="2" width="51.44140625" style="186" customWidth="1"/>
    <col min="3" max="3" width="9.44140625" style="187" customWidth="1"/>
    <col min="4" max="10" width="7.5546875" style="186" customWidth="1"/>
    <col min="11" max="16384" width="9" style="186"/>
  </cols>
  <sheetData>
    <row r="1" spans="1:13">
      <c r="A1" s="329"/>
    </row>
    <row r="2" spans="1:13" ht="20.25" customHeight="1">
      <c r="B2" s="24" t="s">
        <v>106</v>
      </c>
      <c r="C2" s="185"/>
      <c r="D2" s="3"/>
      <c r="E2" s="3"/>
      <c r="F2" s="3"/>
      <c r="G2" s="3"/>
      <c r="H2" s="3"/>
      <c r="I2" s="3"/>
      <c r="J2" s="3"/>
    </row>
    <row r="3" spans="1:13" ht="20.25" customHeight="1" thickBot="1"/>
    <row r="4" spans="1:13" ht="20.25" customHeight="1" thickBot="1">
      <c r="B4" s="28" t="s">
        <v>21</v>
      </c>
      <c r="C4" s="88" t="s">
        <v>110</v>
      </c>
      <c r="D4" s="171">
        <v>18.3</v>
      </c>
      <c r="E4" s="171">
        <v>19.3</v>
      </c>
      <c r="F4" s="171">
        <v>20.3</v>
      </c>
      <c r="G4" s="171">
        <v>21.3</v>
      </c>
      <c r="H4" s="171">
        <v>22.3</v>
      </c>
      <c r="I4" s="171">
        <v>23.3</v>
      </c>
      <c r="J4" s="171">
        <v>24.3</v>
      </c>
      <c r="K4" s="188"/>
      <c r="L4" s="188"/>
      <c r="M4" s="188"/>
    </row>
    <row r="5" spans="1:13" s="197" customFormat="1" ht="20.25" customHeight="1">
      <c r="B5" s="189" t="s">
        <v>111</v>
      </c>
      <c r="C5" s="190" t="s">
        <v>6</v>
      </c>
      <c r="D5" s="191" t="s">
        <v>1</v>
      </c>
      <c r="E5" s="192">
        <v>1540</v>
      </c>
      <c r="F5" s="192">
        <v>1309</v>
      </c>
      <c r="G5" s="193">
        <v>1280</v>
      </c>
      <c r="H5" s="193">
        <v>1410</v>
      </c>
      <c r="I5" s="193">
        <v>1200</v>
      </c>
      <c r="J5" s="193">
        <v>1154</v>
      </c>
      <c r="K5" s="194"/>
      <c r="L5" s="195"/>
      <c r="M5" s="196"/>
    </row>
    <row r="6" spans="1:13" s="197" customFormat="1" ht="20.25" customHeight="1">
      <c r="B6" s="198" t="s">
        <v>112</v>
      </c>
      <c r="C6" s="199" t="s">
        <v>6</v>
      </c>
      <c r="D6" s="200" t="s">
        <v>1</v>
      </c>
      <c r="E6" s="200">
        <v>0.1</v>
      </c>
      <c r="F6" s="200">
        <v>0.1</v>
      </c>
      <c r="G6" s="201">
        <v>0.1</v>
      </c>
      <c r="H6" s="201">
        <v>0.1</v>
      </c>
      <c r="I6" s="201">
        <v>0.2</v>
      </c>
      <c r="J6" s="201">
        <v>0.2</v>
      </c>
      <c r="K6" s="202"/>
      <c r="L6" s="203"/>
      <c r="M6" s="196"/>
    </row>
    <row r="7" spans="1:13" s="197" customFormat="1" ht="20.25" customHeight="1">
      <c r="B7" s="189" t="s">
        <v>183</v>
      </c>
      <c r="C7" s="190" t="s">
        <v>6</v>
      </c>
      <c r="D7" s="191" t="s">
        <v>1</v>
      </c>
      <c r="E7" s="191">
        <v>393</v>
      </c>
      <c r="F7" s="191">
        <v>348</v>
      </c>
      <c r="G7" s="204">
        <v>383</v>
      </c>
      <c r="H7" s="204">
        <v>475</v>
      </c>
      <c r="I7" s="204">
        <v>629</v>
      </c>
      <c r="J7" s="204">
        <v>815</v>
      </c>
      <c r="K7" s="194"/>
      <c r="L7" s="195"/>
      <c r="M7" s="196"/>
    </row>
    <row r="8" spans="1:13" ht="20.25" customHeight="1">
      <c r="B8" s="205" t="s">
        <v>180</v>
      </c>
      <c r="C8" s="206" t="s">
        <v>2</v>
      </c>
      <c r="D8" s="207">
        <v>0.66600000000000004</v>
      </c>
      <c r="E8" s="207">
        <v>0.64300000000000002</v>
      </c>
      <c r="F8" s="207">
        <v>0.59299999999999997</v>
      </c>
      <c r="G8" s="207">
        <v>0.60099999999999998</v>
      </c>
      <c r="H8" s="207">
        <v>0.54900000000000004</v>
      </c>
      <c r="I8" s="207">
        <v>0.53300000000000003</v>
      </c>
      <c r="J8" s="207">
        <v>0.55300000000000005</v>
      </c>
      <c r="K8" s="188"/>
      <c r="L8" s="188"/>
      <c r="M8" s="188"/>
    </row>
    <row r="9" spans="1:13" ht="20.25" customHeight="1">
      <c r="B9" s="208" t="s">
        <v>181</v>
      </c>
      <c r="C9" s="209" t="s">
        <v>2</v>
      </c>
      <c r="D9" s="210">
        <v>0.67800000000000005</v>
      </c>
      <c r="E9" s="211">
        <v>0.65600000000000003</v>
      </c>
      <c r="F9" s="211">
        <v>0.60099999999999998</v>
      </c>
      <c r="G9" s="211">
        <v>0.54900000000000004</v>
      </c>
      <c r="H9" s="211">
        <v>0.53300000000000003</v>
      </c>
      <c r="I9" s="211">
        <v>0.53500000000000003</v>
      </c>
      <c r="J9" s="211">
        <v>0.53100000000000003</v>
      </c>
      <c r="K9" s="188"/>
      <c r="L9" s="188"/>
      <c r="M9" s="188"/>
    </row>
    <row r="10" spans="1:13" ht="20.25" customHeight="1">
      <c r="B10" s="205" t="s">
        <v>182</v>
      </c>
      <c r="C10" s="206" t="s">
        <v>2</v>
      </c>
      <c r="D10" s="207">
        <v>16.48</v>
      </c>
      <c r="E10" s="207">
        <v>14.61</v>
      </c>
      <c r="F10" s="207">
        <v>14.02</v>
      </c>
      <c r="G10" s="207">
        <v>13.58</v>
      </c>
      <c r="H10" s="207">
        <v>12.12</v>
      </c>
      <c r="I10" s="207">
        <v>12.47</v>
      </c>
      <c r="J10" s="207">
        <v>12.97</v>
      </c>
      <c r="K10" s="188"/>
      <c r="L10" s="188"/>
      <c r="M10" s="188"/>
    </row>
    <row r="11" spans="1:13" ht="20.25" customHeight="1">
      <c r="B11" s="208" t="s">
        <v>184</v>
      </c>
      <c r="C11" s="209" t="s">
        <v>2</v>
      </c>
      <c r="D11" s="211">
        <v>16.77</v>
      </c>
      <c r="E11" s="211">
        <v>14.9</v>
      </c>
      <c r="F11" s="212">
        <v>14.2</v>
      </c>
      <c r="G11" s="212">
        <v>12.41</v>
      </c>
      <c r="H11" s="211">
        <v>11.76</v>
      </c>
      <c r="I11" s="211">
        <v>12.52</v>
      </c>
      <c r="J11" s="211">
        <v>12.47</v>
      </c>
      <c r="K11" s="188"/>
      <c r="L11" s="188"/>
      <c r="M11" s="188"/>
    </row>
    <row r="12" spans="1:13" s="197" customFormat="1" ht="20.25" customHeight="1">
      <c r="B12" s="186" t="s">
        <v>113</v>
      </c>
      <c r="C12" s="206" t="s">
        <v>3</v>
      </c>
      <c r="D12" s="200" t="s">
        <v>1</v>
      </c>
      <c r="E12" s="200">
        <v>4.9000000000000004</v>
      </c>
      <c r="F12" s="200">
        <v>3.4</v>
      </c>
      <c r="G12" s="201">
        <v>5.8</v>
      </c>
      <c r="H12" s="201">
        <v>6.1</v>
      </c>
      <c r="I12" s="200">
        <v>5.5</v>
      </c>
      <c r="J12" s="213">
        <v>6</v>
      </c>
      <c r="K12" s="194"/>
      <c r="L12" s="195"/>
      <c r="M12" s="196"/>
    </row>
    <row r="13" spans="1:13" s="197" customFormat="1" ht="20.25" customHeight="1">
      <c r="B13" s="208" t="s">
        <v>167</v>
      </c>
      <c r="C13" s="209" t="s">
        <v>13</v>
      </c>
      <c r="D13" s="211">
        <v>0.89</v>
      </c>
      <c r="E13" s="211">
        <v>0.83</v>
      </c>
      <c r="F13" s="211">
        <v>0.66</v>
      </c>
      <c r="G13" s="211">
        <v>0.57999999999999996</v>
      </c>
      <c r="H13" s="211">
        <v>0.55000000000000004</v>
      </c>
      <c r="I13" s="211">
        <v>0.65</v>
      </c>
      <c r="J13" s="211">
        <v>0.56000000000000005</v>
      </c>
      <c r="K13" s="194"/>
      <c r="L13" s="195"/>
      <c r="M13" s="196"/>
    </row>
    <row r="14" spans="1:13" s="197" customFormat="1" ht="20.25" customHeight="1">
      <c r="B14" s="205" t="s">
        <v>114</v>
      </c>
      <c r="C14" s="206" t="s">
        <v>10</v>
      </c>
      <c r="D14" s="207">
        <v>0.87</v>
      </c>
      <c r="E14" s="207">
        <v>0.92</v>
      </c>
      <c r="F14" s="207">
        <v>0.6</v>
      </c>
      <c r="G14" s="214">
        <v>0.55000000000000004</v>
      </c>
      <c r="H14" s="207">
        <v>0.51</v>
      </c>
      <c r="I14" s="207">
        <v>0.62</v>
      </c>
      <c r="J14" s="207">
        <v>0.54</v>
      </c>
      <c r="K14" s="194"/>
      <c r="L14" s="195"/>
      <c r="M14" s="196"/>
    </row>
    <row r="15" spans="1:13" s="197" customFormat="1" ht="20.25" customHeight="1">
      <c r="B15" s="208" t="s">
        <v>168</v>
      </c>
      <c r="C15" s="209" t="s">
        <v>13</v>
      </c>
      <c r="D15" s="212">
        <v>0.65</v>
      </c>
      <c r="E15" s="211">
        <v>0.61</v>
      </c>
      <c r="F15" s="211">
        <v>0.52</v>
      </c>
      <c r="G15" s="211">
        <v>0.42</v>
      </c>
      <c r="H15" s="211">
        <v>0.46</v>
      </c>
      <c r="I15" s="211">
        <v>0.45</v>
      </c>
      <c r="J15" s="211">
        <v>0.46</v>
      </c>
      <c r="K15" s="194"/>
      <c r="L15" s="195"/>
      <c r="M15" s="196"/>
    </row>
    <row r="16" spans="1:13" s="197" customFormat="1" ht="20.25" customHeight="1">
      <c r="B16" s="205" t="s">
        <v>115</v>
      </c>
      <c r="C16" s="206" t="s">
        <v>10</v>
      </c>
      <c r="D16" s="207">
        <v>0.72</v>
      </c>
      <c r="E16" s="207">
        <v>0.7</v>
      </c>
      <c r="F16" s="214">
        <v>0.55000000000000004</v>
      </c>
      <c r="G16" s="207">
        <v>0.46</v>
      </c>
      <c r="H16" s="214">
        <v>0.5</v>
      </c>
      <c r="I16" s="214">
        <v>0.51</v>
      </c>
      <c r="J16" s="214">
        <v>0.52</v>
      </c>
      <c r="K16" s="194"/>
      <c r="L16" s="195"/>
      <c r="M16" s="196"/>
    </row>
    <row r="17" spans="2:13" s="197" customFormat="1" ht="20.25" customHeight="1">
      <c r="B17" s="215" t="s">
        <v>116</v>
      </c>
      <c r="C17" s="190" t="s">
        <v>13</v>
      </c>
      <c r="D17" s="191">
        <v>114.5</v>
      </c>
      <c r="E17" s="216">
        <v>110</v>
      </c>
      <c r="F17" s="216">
        <v>86.8</v>
      </c>
      <c r="G17" s="204">
        <v>80.900000000000006</v>
      </c>
      <c r="H17" s="204">
        <v>85.7</v>
      </c>
      <c r="I17" s="191">
        <v>73.599999999999994</v>
      </c>
      <c r="J17" s="191">
        <v>70.599999999999994</v>
      </c>
      <c r="K17" s="217"/>
      <c r="L17" s="218"/>
      <c r="M17" s="196"/>
    </row>
    <row r="18" spans="2:13" s="197" customFormat="1" ht="20.25" customHeight="1">
      <c r="B18" s="186" t="s">
        <v>117</v>
      </c>
      <c r="C18" s="199" t="s">
        <v>13</v>
      </c>
      <c r="D18" s="200">
        <v>3.7</v>
      </c>
      <c r="E18" s="200">
        <v>4.4000000000000004</v>
      </c>
      <c r="F18" s="200">
        <v>2.5</v>
      </c>
      <c r="G18" s="201">
        <v>4.9000000000000004</v>
      </c>
      <c r="H18" s="201">
        <v>7.9</v>
      </c>
      <c r="I18" s="201">
        <v>8.5</v>
      </c>
      <c r="J18" s="201">
        <v>6</v>
      </c>
      <c r="K18" s="194"/>
      <c r="L18" s="195"/>
      <c r="M18" s="218"/>
    </row>
    <row r="19" spans="2:13" s="197" customFormat="1" ht="20.25" customHeight="1" thickBot="1">
      <c r="B19" s="219" t="s">
        <v>107</v>
      </c>
      <c r="C19" s="220" t="s">
        <v>13</v>
      </c>
      <c r="D19" s="221">
        <v>96.8</v>
      </c>
      <c r="E19" s="222">
        <v>96</v>
      </c>
      <c r="F19" s="222">
        <v>97.2</v>
      </c>
      <c r="G19" s="221">
        <v>93.9</v>
      </c>
      <c r="H19" s="221">
        <v>90.8</v>
      </c>
      <c r="I19" s="221">
        <v>88.4</v>
      </c>
      <c r="J19" s="221">
        <v>91.5</v>
      </c>
      <c r="K19" s="194"/>
      <c r="L19" s="223"/>
      <c r="M19" s="223"/>
    </row>
    <row r="20" spans="2:13" ht="13.5" customHeight="1"/>
    <row r="21" spans="2:13" ht="13.2" customHeight="1">
      <c r="B21" s="186" t="s">
        <v>118</v>
      </c>
      <c r="C21" s="186"/>
    </row>
    <row r="22" spans="2:13" ht="13.2" customHeight="1">
      <c r="B22" s="186" t="s">
        <v>119</v>
      </c>
    </row>
    <row r="23" spans="2:13" ht="13.2" customHeight="1">
      <c r="B23" s="186" t="s">
        <v>108</v>
      </c>
    </row>
    <row r="24" spans="2:13" ht="10.8" customHeight="1">
      <c r="B24" s="224" t="s">
        <v>109</v>
      </c>
      <c r="C24" s="225"/>
      <c r="D24" s="225"/>
      <c r="E24" s="225"/>
      <c r="F24" s="225"/>
      <c r="G24" s="225"/>
      <c r="H24" s="225"/>
      <c r="I24" s="225"/>
      <c r="J24" s="226"/>
    </row>
    <row r="25" spans="2:13">
      <c r="B25" s="227"/>
    </row>
    <row r="28" spans="2:13" ht="13.8">
      <c r="B28" s="228"/>
    </row>
  </sheetData>
  <phoneticPr fontId="2"/>
  <pageMargins left="0.47244094488188981" right="0.47244094488188981" top="0.98425196850393704" bottom="0.98425196850393704" header="0.51181102362204722" footer="0.51181102362204722"/>
  <pageSetup paperSize="9" scale="81" orientation="portrait" r:id="rId1"/>
  <headerFooter alignWithMargins="0">
    <oddHeader>&amp;C&amp;A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E3086-82E3-473A-898A-A7611CB7D26F}">
  <dimension ref="A1:R39"/>
  <sheetViews>
    <sheetView showGridLines="0" zoomScaleNormal="100" zoomScaleSheetLayoutView="100" workbookViewId="0"/>
  </sheetViews>
  <sheetFormatPr defaultColWidth="9" defaultRowHeight="12"/>
  <cols>
    <col min="1" max="1" width="3.44140625" style="186" customWidth="1"/>
    <col min="2" max="2" width="2.6640625" style="186" customWidth="1"/>
    <col min="3" max="3" width="35.109375" style="187" customWidth="1"/>
    <col min="4" max="4" width="7" style="186" bestFit="1" customWidth="1"/>
    <col min="5" max="18" width="7.6640625" style="186" customWidth="1"/>
    <col min="19" max="16384" width="9" style="186"/>
  </cols>
  <sheetData>
    <row r="1" spans="1:18" ht="13.5" customHeight="1">
      <c r="A1" s="329"/>
    </row>
    <row r="2" spans="1:18" ht="20.399999999999999" customHeight="1">
      <c r="B2" s="24" t="s">
        <v>120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ht="19.8" customHeight="1" thickBot="1"/>
    <row r="4" spans="1:18" ht="22.2" customHeight="1" thickBot="1">
      <c r="B4" s="229"/>
      <c r="C4" s="229"/>
      <c r="D4" s="230" t="s">
        <v>139</v>
      </c>
      <c r="E4" s="348">
        <v>2017</v>
      </c>
      <c r="F4" s="348"/>
      <c r="G4" s="348">
        <v>2018</v>
      </c>
      <c r="H4" s="348"/>
      <c r="I4" s="348">
        <v>2019</v>
      </c>
      <c r="J4" s="348"/>
      <c r="K4" s="348">
        <v>2020</v>
      </c>
      <c r="L4" s="348"/>
      <c r="M4" s="348">
        <v>2021</v>
      </c>
      <c r="N4" s="348"/>
      <c r="O4" s="348">
        <v>2022</v>
      </c>
      <c r="P4" s="348"/>
      <c r="Q4" s="348">
        <v>2023</v>
      </c>
      <c r="R4" s="348"/>
    </row>
    <row r="5" spans="1:18" ht="22.2" customHeight="1">
      <c r="B5" s="355" t="s">
        <v>121</v>
      </c>
      <c r="C5" s="355"/>
      <c r="D5" s="231" t="s">
        <v>5</v>
      </c>
      <c r="E5" s="232">
        <v>5284</v>
      </c>
      <c r="F5" s="233">
        <f>E5/E5*100</f>
        <v>100</v>
      </c>
      <c r="G5" s="232">
        <v>5285</v>
      </c>
      <c r="H5" s="233">
        <f>G5/G5*100</f>
        <v>100</v>
      </c>
      <c r="I5" s="232">
        <v>5216</v>
      </c>
      <c r="J5" s="233">
        <f>I5/I5*100</f>
        <v>100</v>
      </c>
      <c r="K5" s="234">
        <v>5124</v>
      </c>
      <c r="L5" s="235">
        <f>K5/K5*100</f>
        <v>100</v>
      </c>
      <c r="M5" s="234">
        <v>5065</v>
      </c>
      <c r="N5" s="236">
        <f>M5/M5*100</f>
        <v>100</v>
      </c>
      <c r="O5" s="237">
        <v>5000</v>
      </c>
      <c r="P5" s="236">
        <f>O5/O5*100</f>
        <v>100</v>
      </c>
      <c r="Q5" s="237">
        <v>4902</v>
      </c>
      <c r="R5" s="236">
        <f>Q5/Q5*100</f>
        <v>100</v>
      </c>
    </row>
    <row r="6" spans="1:18" ht="22.2" customHeight="1">
      <c r="B6" s="238"/>
      <c r="C6" s="239" t="s">
        <v>122</v>
      </c>
      <c r="D6" s="240" t="s">
        <v>9</v>
      </c>
      <c r="E6" s="356" t="s">
        <v>68</v>
      </c>
      <c r="F6" s="356"/>
      <c r="G6" s="356" t="s">
        <v>68</v>
      </c>
      <c r="H6" s="356"/>
      <c r="I6" s="241">
        <v>4811</v>
      </c>
      <c r="J6" s="242">
        <f>I6/I5*100</f>
        <v>92.235429447852752</v>
      </c>
      <c r="K6" s="241">
        <v>4719</v>
      </c>
      <c r="L6" s="242">
        <f>K6/K5*100</f>
        <v>92.096018735362989</v>
      </c>
      <c r="M6" s="243">
        <v>4640</v>
      </c>
      <c r="N6" s="242">
        <f>M6/M5*100</f>
        <v>91.609081934846998</v>
      </c>
      <c r="O6" s="244">
        <v>4570</v>
      </c>
      <c r="P6" s="242">
        <f>O6/O5*100</f>
        <v>91.4</v>
      </c>
      <c r="Q6" s="244">
        <v>4489</v>
      </c>
      <c r="R6" s="242">
        <f>Q6/Q5*100</f>
        <v>91.574867401060786</v>
      </c>
    </row>
    <row r="7" spans="1:18" ht="22.2" customHeight="1">
      <c r="B7" s="238"/>
      <c r="C7" s="245" t="s">
        <v>123</v>
      </c>
      <c r="D7" s="246" t="s">
        <v>9</v>
      </c>
      <c r="E7" s="357" t="s">
        <v>68</v>
      </c>
      <c r="F7" s="357"/>
      <c r="G7" s="357" t="s">
        <v>68</v>
      </c>
      <c r="H7" s="357"/>
      <c r="I7" s="247">
        <v>405</v>
      </c>
      <c r="J7" s="248">
        <f>I7/I5*100</f>
        <v>7.764570552147239</v>
      </c>
      <c r="K7" s="247">
        <v>405</v>
      </c>
      <c r="L7" s="248">
        <f>K7/K5*100</f>
        <v>7.9039812646370029</v>
      </c>
      <c r="M7" s="249">
        <v>425</v>
      </c>
      <c r="N7" s="248">
        <f>M7/M5*100</f>
        <v>8.3909180651530111</v>
      </c>
      <c r="O7" s="250">
        <v>430</v>
      </c>
      <c r="P7" s="251">
        <f>O7/O5*100</f>
        <v>8.6</v>
      </c>
      <c r="Q7" s="250">
        <v>413</v>
      </c>
      <c r="R7" s="251">
        <f>Q7/Q5*100</f>
        <v>8.425132598939209</v>
      </c>
    </row>
    <row r="8" spans="1:18" ht="22.2" customHeight="1">
      <c r="B8" s="349" t="s">
        <v>124</v>
      </c>
      <c r="C8" s="349"/>
      <c r="D8" s="252" t="s">
        <v>5</v>
      </c>
      <c r="E8" s="350">
        <v>20.9</v>
      </c>
      <c r="F8" s="350"/>
      <c r="G8" s="351">
        <v>20.8</v>
      </c>
      <c r="H8" s="351"/>
      <c r="I8" s="352">
        <v>21.3</v>
      </c>
      <c r="J8" s="352"/>
      <c r="K8" s="353">
        <v>21.1</v>
      </c>
      <c r="L8" s="353"/>
      <c r="M8" s="354">
        <v>21</v>
      </c>
      <c r="N8" s="354"/>
      <c r="O8" s="352">
        <v>21</v>
      </c>
      <c r="P8" s="352"/>
      <c r="Q8" s="352">
        <v>20.9</v>
      </c>
      <c r="R8" s="352"/>
    </row>
    <row r="9" spans="1:18" ht="22.2" customHeight="1">
      <c r="B9" s="253"/>
      <c r="C9" s="254" t="s">
        <v>125</v>
      </c>
      <c r="D9" s="255" t="s">
        <v>9</v>
      </c>
      <c r="E9" s="358" t="s">
        <v>68</v>
      </c>
      <c r="F9" s="358"/>
      <c r="G9" s="359" t="s">
        <v>68</v>
      </c>
      <c r="H9" s="359"/>
      <c r="I9" s="359" t="s">
        <v>68</v>
      </c>
      <c r="J9" s="359"/>
      <c r="K9" s="358">
        <v>21.2</v>
      </c>
      <c r="L9" s="358"/>
      <c r="M9" s="359">
        <v>21.1</v>
      </c>
      <c r="N9" s="359"/>
      <c r="O9" s="359">
        <v>21.1</v>
      </c>
      <c r="P9" s="359"/>
      <c r="Q9" s="359">
        <v>21</v>
      </c>
      <c r="R9" s="359"/>
    </row>
    <row r="10" spans="1:18" ht="22.2" customHeight="1">
      <c r="B10" s="253"/>
      <c r="C10" s="256" t="s">
        <v>126</v>
      </c>
      <c r="D10" s="257" t="s">
        <v>9</v>
      </c>
      <c r="E10" s="353" t="s">
        <v>68</v>
      </c>
      <c r="F10" s="353"/>
      <c r="G10" s="352" t="s">
        <v>68</v>
      </c>
      <c r="H10" s="352"/>
      <c r="I10" s="352" t="s">
        <v>68</v>
      </c>
      <c r="J10" s="352"/>
      <c r="K10" s="353">
        <v>20.399999999999999</v>
      </c>
      <c r="L10" s="353"/>
      <c r="M10" s="352">
        <v>20.2</v>
      </c>
      <c r="N10" s="352"/>
      <c r="O10" s="352">
        <v>19.8</v>
      </c>
      <c r="P10" s="352"/>
      <c r="Q10" s="352">
        <v>19.899999999999999</v>
      </c>
      <c r="R10" s="352"/>
    </row>
    <row r="11" spans="1:18" ht="22.2" customHeight="1">
      <c r="B11" s="361" t="s">
        <v>140</v>
      </c>
      <c r="C11" s="361"/>
      <c r="D11" s="246" t="s">
        <v>9</v>
      </c>
      <c r="E11" s="356" t="s">
        <v>68</v>
      </c>
      <c r="F11" s="356"/>
      <c r="G11" s="258">
        <v>191</v>
      </c>
      <c r="H11" s="259">
        <f>G11/G11*100</f>
        <v>100</v>
      </c>
      <c r="I11" s="258">
        <v>107</v>
      </c>
      <c r="J11" s="259">
        <f>I11/I11*100</f>
        <v>100</v>
      </c>
      <c r="K11" s="247">
        <v>152</v>
      </c>
      <c r="L11" s="260">
        <f>K11/K11*100</f>
        <v>100</v>
      </c>
      <c r="M11" s="247">
        <v>174</v>
      </c>
      <c r="N11" s="248">
        <f>M11/M11*100</f>
        <v>100</v>
      </c>
      <c r="O11" s="261">
        <v>154</v>
      </c>
      <c r="P11" s="251">
        <f>O11/O11*100</f>
        <v>100</v>
      </c>
      <c r="Q11" s="261">
        <v>155</v>
      </c>
      <c r="R11" s="251">
        <f>Q11/Q11*100</f>
        <v>100</v>
      </c>
    </row>
    <row r="12" spans="1:18" ht="22.2" customHeight="1">
      <c r="B12" s="262"/>
      <c r="C12" s="239" t="s">
        <v>125</v>
      </c>
      <c r="D12" s="240" t="s">
        <v>9</v>
      </c>
      <c r="E12" s="356" t="s">
        <v>68</v>
      </c>
      <c r="F12" s="356"/>
      <c r="G12" s="356" t="s">
        <v>68</v>
      </c>
      <c r="H12" s="356"/>
      <c r="I12" s="263">
        <v>100</v>
      </c>
      <c r="J12" s="242">
        <f>I12/I11*100</f>
        <v>93.45794392523365</v>
      </c>
      <c r="K12" s="263">
        <v>135</v>
      </c>
      <c r="L12" s="242">
        <f>K12/K11*100</f>
        <v>88.81578947368422</v>
      </c>
      <c r="M12" s="263">
        <v>150</v>
      </c>
      <c r="N12" s="242">
        <f>M12/M11*100</f>
        <v>86.206896551724128</v>
      </c>
      <c r="O12" s="264">
        <v>129</v>
      </c>
      <c r="P12" s="242">
        <f>O12/O11*100</f>
        <v>83.766233766233768</v>
      </c>
      <c r="Q12" s="264">
        <v>138</v>
      </c>
      <c r="R12" s="242">
        <f>Q12/Q11*100</f>
        <v>89.032258064516128</v>
      </c>
    </row>
    <row r="13" spans="1:18" ht="22.2" customHeight="1">
      <c r="B13" s="238"/>
      <c r="C13" s="245" t="s">
        <v>126</v>
      </c>
      <c r="D13" s="246" t="s">
        <v>9</v>
      </c>
      <c r="E13" s="357" t="s">
        <v>68</v>
      </c>
      <c r="F13" s="357"/>
      <c r="G13" s="357" t="s">
        <v>68</v>
      </c>
      <c r="H13" s="357"/>
      <c r="I13" s="247">
        <v>7</v>
      </c>
      <c r="J13" s="248">
        <f>I13/I11*100</f>
        <v>6.5420560747663545</v>
      </c>
      <c r="K13" s="247">
        <v>17</v>
      </c>
      <c r="L13" s="248">
        <f>K13/K11*100</f>
        <v>11.184210526315789</v>
      </c>
      <c r="M13" s="247">
        <v>24</v>
      </c>
      <c r="N13" s="248">
        <f>M13/M11*100</f>
        <v>13.793103448275861</v>
      </c>
      <c r="O13" s="261">
        <v>25</v>
      </c>
      <c r="P13" s="251">
        <f>O13/O11*100</f>
        <v>16.233766233766232</v>
      </c>
      <c r="Q13" s="261">
        <v>17</v>
      </c>
      <c r="R13" s="251">
        <f>Q13/Q11*100</f>
        <v>10.967741935483872</v>
      </c>
    </row>
    <row r="14" spans="1:18" ht="22.2" customHeight="1">
      <c r="B14" s="360" t="s">
        <v>127</v>
      </c>
      <c r="C14" s="360"/>
      <c r="D14" s="257" t="s">
        <v>9</v>
      </c>
      <c r="E14" s="265">
        <v>653</v>
      </c>
      <c r="F14" s="266">
        <f>E14/E14*100</f>
        <v>100</v>
      </c>
      <c r="G14" s="265">
        <v>643</v>
      </c>
      <c r="H14" s="266">
        <f>G14/G14*100</f>
        <v>100</v>
      </c>
      <c r="I14" s="267">
        <v>684</v>
      </c>
      <c r="J14" s="266">
        <f>I14/I14*100</f>
        <v>100</v>
      </c>
      <c r="K14" s="153">
        <v>658</v>
      </c>
      <c r="L14" s="266">
        <f>K14/K14*100</f>
        <v>100</v>
      </c>
      <c r="M14" s="153">
        <v>691</v>
      </c>
      <c r="N14" s="268">
        <f>M14/M14*100</f>
        <v>100</v>
      </c>
      <c r="O14" s="269">
        <v>654</v>
      </c>
      <c r="P14" s="270">
        <f>O14/O14*100</f>
        <v>100</v>
      </c>
      <c r="Q14" s="269">
        <v>661</v>
      </c>
      <c r="R14" s="270">
        <f>Q14/Q14*100</f>
        <v>100</v>
      </c>
    </row>
    <row r="15" spans="1:18" ht="22.2" customHeight="1">
      <c r="B15" s="11"/>
      <c r="C15" s="254" t="s">
        <v>125</v>
      </c>
      <c r="D15" s="255" t="s">
        <v>9</v>
      </c>
      <c r="E15" s="271">
        <v>643</v>
      </c>
      <c r="F15" s="272">
        <f>E15/E14*100</f>
        <v>98.46860643185299</v>
      </c>
      <c r="G15" s="271">
        <v>632</v>
      </c>
      <c r="H15" s="273">
        <f>G15/G14*100</f>
        <v>98.289269051321924</v>
      </c>
      <c r="I15" s="274">
        <v>671</v>
      </c>
      <c r="J15" s="273">
        <f>I15/I14*100</f>
        <v>98.099415204678365</v>
      </c>
      <c r="K15" s="275">
        <v>644</v>
      </c>
      <c r="L15" s="273">
        <f>K15/K14*100</f>
        <v>97.872340425531917</v>
      </c>
      <c r="M15" s="275">
        <v>677</v>
      </c>
      <c r="N15" s="273">
        <f>M15/M14*100</f>
        <v>97.9739507959479</v>
      </c>
      <c r="O15" s="274">
        <v>639</v>
      </c>
      <c r="P15" s="273">
        <f>O15/O14*100</f>
        <v>97.706422018348633</v>
      </c>
      <c r="Q15" s="274">
        <v>646</v>
      </c>
      <c r="R15" s="273">
        <f>Q15/Q14*100</f>
        <v>97.730711043872915</v>
      </c>
    </row>
    <row r="16" spans="1:18" ht="22.2" customHeight="1">
      <c r="B16" s="11"/>
      <c r="C16" s="256" t="s">
        <v>126</v>
      </c>
      <c r="D16" s="257" t="s">
        <v>9</v>
      </c>
      <c r="E16" s="265">
        <v>10</v>
      </c>
      <c r="F16" s="276">
        <f>E16/E14*100</f>
        <v>1.5313935681470139</v>
      </c>
      <c r="G16" s="265">
        <v>11</v>
      </c>
      <c r="H16" s="268">
        <f>G16/G14*100</f>
        <v>1.7107309486780715</v>
      </c>
      <c r="I16" s="267">
        <v>13</v>
      </c>
      <c r="J16" s="268">
        <f>I16/I14*100</f>
        <v>1.9005847953216373</v>
      </c>
      <c r="K16" s="153">
        <v>14</v>
      </c>
      <c r="L16" s="268">
        <f>K16/K14*100</f>
        <v>2.1276595744680851</v>
      </c>
      <c r="M16" s="153">
        <v>14</v>
      </c>
      <c r="N16" s="268">
        <f>M16/M14*100</f>
        <v>2.0260492040520983</v>
      </c>
      <c r="O16" s="269">
        <v>15</v>
      </c>
      <c r="P16" s="277">
        <f>O16/O14*100</f>
        <v>2.2935779816513762</v>
      </c>
      <c r="Q16" s="269">
        <v>15</v>
      </c>
      <c r="R16" s="277">
        <f>Q16/Q14*100</f>
        <v>2.2692889561270801</v>
      </c>
    </row>
    <row r="17" spans="2:18" ht="22.2" customHeight="1">
      <c r="B17" s="361" t="s">
        <v>141</v>
      </c>
      <c r="C17" s="361"/>
      <c r="D17" s="278" t="s">
        <v>7</v>
      </c>
      <c r="E17" s="356" t="s">
        <v>68</v>
      </c>
      <c r="F17" s="356"/>
      <c r="G17" s="362" t="s">
        <v>142</v>
      </c>
      <c r="H17" s="362"/>
      <c r="I17" s="362" t="s">
        <v>142</v>
      </c>
      <c r="J17" s="362"/>
      <c r="K17" s="362" t="s">
        <v>142</v>
      </c>
      <c r="L17" s="362"/>
      <c r="M17" s="364" t="s">
        <v>68</v>
      </c>
      <c r="N17" s="364"/>
      <c r="O17" s="363">
        <v>61.3</v>
      </c>
      <c r="P17" s="363"/>
      <c r="Q17" s="363">
        <v>62.1</v>
      </c>
      <c r="R17" s="363"/>
    </row>
    <row r="18" spans="2:18" ht="22.2" customHeight="1">
      <c r="B18" s="238"/>
      <c r="C18" s="279" t="s">
        <v>128</v>
      </c>
      <c r="D18" s="280" t="s">
        <v>7</v>
      </c>
      <c r="E18" s="365" t="s">
        <v>68</v>
      </c>
      <c r="F18" s="365"/>
      <c r="G18" s="365" t="s">
        <v>68</v>
      </c>
      <c r="H18" s="365"/>
      <c r="I18" s="365" t="s">
        <v>68</v>
      </c>
      <c r="J18" s="365"/>
      <c r="K18" s="365" t="s">
        <v>68</v>
      </c>
      <c r="L18" s="365"/>
      <c r="M18" s="366" t="s">
        <v>68</v>
      </c>
      <c r="N18" s="366"/>
      <c r="O18" s="366">
        <v>79.5</v>
      </c>
      <c r="P18" s="366"/>
      <c r="Q18" s="366">
        <v>80.5</v>
      </c>
      <c r="R18" s="366"/>
    </row>
    <row r="19" spans="2:18" ht="22.2" customHeight="1">
      <c r="B19" s="238"/>
      <c r="C19" s="281" t="s">
        <v>129</v>
      </c>
      <c r="D19" s="278" t="s">
        <v>7</v>
      </c>
      <c r="E19" s="362" t="s">
        <v>68</v>
      </c>
      <c r="F19" s="362"/>
      <c r="G19" s="362" t="s">
        <v>68</v>
      </c>
      <c r="H19" s="362"/>
      <c r="I19" s="362" t="s">
        <v>68</v>
      </c>
      <c r="J19" s="362"/>
      <c r="K19" s="362" t="s">
        <v>68</v>
      </c>
      <c r="L19" s="362"/>
      <c r="M19" s="363" t="s">
        <v>68</v>
      </c>
      <c r="N19" s="363"/>
      <c r="O19" s="363">
        <v>38.700000000000003</v>
      </c>
      <c r="P19" s="363"/>
      <c r="Q19" s="363">
        <v>35.799999999999997</v>
      </c>
      <c r="R19" s="363"/>
    </row>
    <row r="20" spans="2:18" ht="22.2" customHeight="1">
      <c r="B20" s="360" t="s">
        <v>141</v>
      </c>
      <c r="C20" s="360"/>
      <c r="D20" s="252" t="s">
        <v>8</v>
      </c>
      <c r="E20" s="353" t="s">
        <v>68</v>
      </c>
      <c r="F20" s="353"/>
      <c r="G20" s="353" t="s">
        <v>68</v>
      </c>
      <c r="H20" s="353"/>
      <c r="I20" s="353" t="s">
        <v>68</v>
      </c>
      <c r="J20" s="353"/>
      <c r="K20" s="353" t="s">
        <v>68</v>
      </c>
      <c r="L20" s="353"/>
      <c r="M20" s="352" t="s">
        <v>68</v>
      </c>
      <c r="N20" s="352"/>
      <c r="O20" s="352">
        <v>54.5</v>
      </c>
      <c r="P20" s="352"/>
      <c r="Q20" s="352">
        <v>55.4</v>
      </c>
      <c r="R20" s="352"/>
    </row>
    <row r="21" spans="2:18" ht="22.2" customHeight="1">
      <c r="B21" s="11"/>
      <c r="C21" s="282" t="s">
        <v>130</v>
      </c>
      <c r="D21" s="283" t="s">
        <v>8</v>
      </c>
      <c r="E21" s="358" t="s">
        <v>68</v>
      </c>
      <c r="F21" s="358"/>
      <c r="G21" s="358" t="s">
        <v>68</v>
      </c>
      <c r="H21" s="358"/>
      <c r="I21" s="358" t="s">
        <v>68</v>
      </c>
      <c r="J21" s="358"/>
      <c r="K21" s="358" t="s">
        <v>68</v>
      </c>
      <c r="L21" s="358"/>
      <c r="M21" s="359" t="s">
        <v>68</v>
      </c>
      <c r="N21" s="359"/>
      <c r="O21" s="359">
        <v>77.8</v>
      </c>
      <c r="P21" s="359"/>
      <c r="Q21" s="359">
        <v>78.2</v>
      </c>
      <c r="R21" s="359"/>
    </row>
    <row r="22" spans="2:18" ht="22.2" customHeight="1">
      <c r="B22" s="11"/>
      <c r="C22" s="152" t="s">
        <v>129</v>
      </c>
      <c r="D22" s="252" t="s">
        <v>8</v>
      </c>
      <c r="E22" s="353" t="s">
        <v>68</v>
      </c>
      <c r="F22" s="353"/>
      <c r="G22" s="353" t="s">
        <v>68</v>
      </c>
      <c r="H22" s="353"/>
      <c r="I22" s="353" t="s">
        <v>68</v>
      </c>
      <c r="J22" s="353"/>
      <c r="K22" s="353" t="s">
        <v>68</v>
      </c>
      <c r="L22" s="353"/>
      <c r="M22" s="352" t="s">
        <v>68</v>
      </c>
      <c r="N22" s="352"/>
      <c r="O22" s="352">
        <v>87.7</v>
      </c>
      <c r="P22" s="352"/>
      <c r="Q22" s="352">
        <v>92.8</v>
      </c>
      <c r="R22" s="352"/>
    </row>
    <row r="23" spans="2:18" ht="22.2" customHeight="1">
      <c r="B23" s="361" t="s">
        <v>143</v>
      </c>
      <c r="C23" s="361"/>
      <c r="D23" s="278" t="s">
        <v>11</v>
      </c>
      <c r="E23" s="362" t="s">
        <v>68</v>
      </c>
      <c r="F23" s="362"/>
      <c r="G23" s="362" t="s">
        <v>68</v>
      </c>
      <c r="H23" s="362"/>
      <c r="I23" s="369">
        <v>2.4</v>
      </c>
      <c r="J23" s="369"/>
      <c r="K23" s="369">
        <v>2.4500000000000002</v>
      </c>
      <c r="L23" s="369"/>
      <c r="M23" s="369">
        <v>2.38</v>
      </c>
      <c r="N23" s="369"/>
      <c r="O23" s="367">
        <v>2.48</v>
      </c>
      <c r="P23" s="367"/>
      <c r="Q23" s="367">
        <v>2.5299999999999998</v>
      </c>
      <c r="R23" s="367"/>
    </row>
    <row r="24" spans="2:18" ht="22.2" customHeight="1">
      <c r="B24" s="360" t="s">
        <v>131</v>
      </c>
      <c r="C24" s="360"/>
      <c r="D24" s="284" t="s">
        <v>9</v>
      </c>
      <c r="E24" s="350" t="s">
        <v>68</v>
      </c>
      <c r="F24" s="350"/>
      <c r="G24" s="350" t="s">
        <v>68</v>
      </c>
      <c r="H24" s="350"/>
      <c r="I24" s="350" t="s">
        <v>68</v>
      </c>
      <c r="J24" s="350"/>
      <c r="K24" s="350">
        <v>2</v>
      </c>
      <c r="L24" s="350"/>
      <c r="M24" s="350">
        <v>2</v>
      </c>
      <c r="N24" s="350"/>
      <c r="O24" s="368">
        <v>3</v>
      </c>
      <c r="P24" s="368"/>
      <c r="Q24" s="368">
        <v>2</v>
      </c>
      <c r="R24" s="368"/>
    </row>
    <row r="25" spans="2:18" ht="22.2" customHeight="1">
      <c r="B25" s="361" t="s">
        <v>132</v>
      </c>
      <c r="C25" s="361"/>
      <c r="D25" s="278" t="s">
        <v>6</v>
      </c>
      <c r="E25" s="362" t="s">
        <v>68</v>
      </c>
      <c r="F25" s="362"/>
      <c r="G25" s="362" t="s">
        <v>68</v>
      </c>
      <c r="H25" s="362"/>
      <c r="I25" s="362">
        <v>79</v>
      </c>
      <c r="J25" s="362"/>
      <c r="K25" s="362">
        <v>80</v>
      </c>
      <c r="L25" s="362"/>
      <c r="M25" s="362">
        <v>58</v>
      </c>
      <c r="N25" s="362"/>
      <c r="O25" s="370">
        <v>79</v>
      </c>
      <c r="P25" s="370"/>
      <c r="Q25" s="370">
        <v>59</v>
      </c>
      <c r="R25" s="370"/>
    </row>
    <row r="26" spans="2:18" ht="22.2" customHeight="1">
      <c r="B26" s="360" t="s">
        <v>144</v>
      </c>
      <c r="C26" s="360"/>
      <c r="D26" s="284" t="s">
        <v>6</v>
      </c>
      <c r="E26" s="350" t="s">
        <v>68</v>
      </c>
      <c r="F26" s="350"/>
      <c r="G26" s="350" t="s">
        <v>68</v>
      </c>
      <c r="H26" s="350"/>
      <c r="I26" s="350" t="s">
        <v>68</v>
      </c>
      <c r="J26" s="350"/>
      <c r="K26" s="350">
        <v>1.3</v>
      </c>
      <c r="L26" s="350"/>
      <c r="M26" s="350">
        <v>1.1000000000000001</v>
      </c>
      <c r="N26" s="350"/>
      <c r="O26" s="368">
        <v>1.8</v>
      </c>
      <c r="P26" s="368"/>
      <c r="Q26" s="368">
        <v>2.2000000000000002</v>
      </c>
      <c r="R26" s="368"/>
    </row>
    <row r="27" spans="2:18" ht="22.2" customHeight="1">
      <c r="B27" s="361" t="s">
        <v>133</v>
      </c>
      <c r="C27" s="361"/>
      <c r="D27" s="278" t="s">
        <v>9</v>
      </c>
      <c r="E27" s="362"/>
      <c r="F27" s="362"/>
      <c r="G27" s="362"/>
      <c r="H27" s="362"/>
      <c r="I27" s="362">
        <v>16.2</v>
      </c>
      <c r="J27" s="362"/>
      <c r="K27" s="362">
        <v>16.600000000000001</v>
      </c>
      <c r="L27" s="362"/>
      <c r="M27" s="362">
        <v>16.5</v>
      </c>
      <c r="N27" s="362"/>
      <c r="O27" s="370">
        <v>17.2</v>
      </c>
      <c r="P27" s="370"/>
      <c r="Q27" s="370">
        <v>17.399999999999999</v>
      </c>
      <c r="R27" s="370"/>
    </row>
    <row r="28" spans="2:18" ht="22.2" customHeight="1">
      <c r="B28" s="360" t="s">
        <v>145</v>
      </c>
      <c r="C28" s="360"/>
      <c r="D28" s="284" t="s">
        <v>9</v>
      </c>
      <c r="E28" s="350">
        <v>76.099999999999994</v>
      </c>
      <c r="F28" s="350"/>
      <c r="G28" s="350">
        <v>79.3</v>
      </c>
      <c r="H28" s="350"/>
      <c r="I28" s="350">
        <v>80.900000000000006</v>
      </c>
      <c r="J28" s="350"/>
      <c r="K28" s="350">
        <v>83.5</v>
      </c>
      <c r="L28" s="350"/>
      <c r="M28" s="350">
        <v>82.5</v>
      </c>
      <c r="N28" s="350"/>
      <c r="O28" s="368">
        <v>86.4</v>
      </c>
      <c r="P28" s="368"/>
      <c r="Q28" s="368">
        <v>87.1</v>
      </c>
      <c r="R28" s="368"/>
    </row>
    <row r="29" spans="2:18" ht="22.2" customHeight="1">
      <c r="B29" s="361" t="s">
        <v>146</v>
      </c>
      <c r="C29" s="361"/>
      <c r="D29" s="278" t="s">
        <v>6</v>
      </c>
      <c r="E29" s="371">
        <v>8</v>
      </c>
      <c r="F29" s="371"/>
      <c r="G29" s="371">
        <v>8</v>
      </c>
      <c r="H29" s="371"/>
      <c r="I29" s="371">
        <v>9.3000000000000007</v>
      </c>
      <c r="J29" s="371"/>
      <c r="K29" s="372">
        <v>16.5</v>
      </c>
      <c r="L29" s="372"/>
      <c r="M29" s="372">
        <v>25.7</v>
      </c>
      <c r="N29" s="372"/>
      <c r="O29" s="373">
        <v>30.2</v>
      </c>
      <c r="P29" s="373"/>
      <c r="Q29" s="370">
        <v>40.1</v>
      </c>
      <c r="R29" s="370"/>
    </row>
    <row r="30" spans="2:18" ht="22.2" customHeight="1">
      <c r="B30" s="281"/>
      <c r="C30" s="279" t="s">
        <v>125</v>
      </c>
      <c r="D30" s="280" t="s">
        <v>5</v>
      </c>
      <c r="E30" s="365">
        <v>2.4</v>
      </c>
      <c r="F30" s="365"/>
      <c r="G30" s="365">
        <v>3.2</v>
      </c>
      <c r="H30" s="365"/>
      <c r="I30" s="374">
        <v>3</v>
      </c>
      <c r="J30" s="374"/>
      <c r="K30" s="365">
        <v>9.4</v>
      </c>
      <c r="L30" s="365"/>
      <c r="M30" s="365">
        <v>20.100000000000001</v>
      </c>
      <c r="N30" s="365"/>
      <c r="O30" s="365">
        <v>24.1</v>
      </c>
      <c r="P30" s="365"/>
      <c r="Q30" s="365">
        <v>33.6</v>
      </c>
      <c r="R30" s="365"/>
    </row>
    <row r="31" spans="2:18" ht="22.2" customHeight="1">
      <c r="B31" s="281"/>
      <c r="C31" s="281" t="s">
        <v>126</v>
      </c>
      <c r="D31" s="278" t="s">
        <v>5</v>
      </c>
      <c r="E31" s="362">
        <v>100</v>
      </c>
      <c r="F31" s="362"/>
      <c r="G31" s="362">
        <v>100</v>
      </c>
      <c r="H31" s="362"/>
      <c r="I31" s="362">
        <v>92.3</v>
      </c>
      <c r="J31" s="362"/>
      <c r="K31" s="362">
        <v>116.7</v>
      </c>
      <c r="L31" s="362"/>
      <c r="M31" s="362">
        <v>108.3</v>
      </c>
      <c r="N31" s="362"/>
      <c r="O31" s="370">
        <v>88.9</v>
      </c>
      <c r="P31" s="370"/>
      <c r="Q31" s="370">
        <v>94.1</v>
      </c>
      <c r="R31" s="370"/>
    </row>
    <row r="32" spans="2:18" ht="22.2" customHeight="1">
      <c r="B32" s="360" t="s">
        <v>134</v>
      </c>
      <c r="C32" s="360"/>
      <c r="D32" s="284" t="s">
        <v>5</v>
      </c>
      <c r="E32" s="350" t="s">
        <v>68</v>
      </c>
      <c r="F32" s="350"/>
      <c r="G32" s="350" t="s">
        <v>68</v>
      </c>
      <c r="H32" s="350"/>
      <c r="I32" s="350">
        <v>0</v>
      </c>
      <c r="J32" s="350"/>
      <c r="K32" s="350">
        <v>0</v>
      </c>
      <c r="L32" s="350"/>
      <c r="M32" s="350">
        <v>3</v>
      </c>
      <c r="N32" s="350"/>
      <c r="O32" s="368">
        <v>2</v>
      </c>
      <c r="P32" s="368"/>
      <c r="Q32" s="368">
        <v>1</v>
      </c>
      <c r="R32" s="368"/>
    </row>
    <row r="33" spans="2:18" ht="22.2" customHeight="1">
      <c r="B33" s="361" t="s">
        <v>135</v>
      </c>
      <c r="C33" s="361"/>
      <c r="D33" s="278" t="s">
        <v>5</v>
      </c>
      <c r="E33" s="362" t="s">
        <v>68</v>
      </c>
      <c r="F33" s="362"/>
      <c r="G33" s="362" t="s">
        <v>68</v>
      </c>
      <c r="H33" s="362"/>
      <c r="I33" s="362">
        <v>23</v>
      </c>
      <c r="J33" s="362"/>
      <c r="K33" s="362">
        <v>17</v>
      </c>
      <c r="L33" s="362"/>
      <c r="M33" s="362">
        <v>23</v>
      </c>
      <c r="N33" s="362"/>
      <c r="O33" s="370">
        <v>17</v>
      </c>
      <c r="P33" s="370"/>
      <c r="Q33" s="370">
        <v>25</v>
      </c>
      <c r="R33" s="370"/>
    </row>
    <row r="34" spans="2:18" ht="22.2" customHeight="1">
      <c r="B34" s="360" t="s">
        <v>147</v>
      </c>
      <c r="C34" s="360"/>
      <c r="D34" s="284" t="s">
        <v>5</v>
      </c>
      <c r="E34" s="350">
        <v>0.26</v>
      </c>
      <c r="F34" s="350"/>
      <c r="G34" s="350">
        <v>0.18</v>
      </c>
      <c r="H34" s="350"/>
      <c r="I34" s="350">
        <v>0.09</v>
      </c>
      <c r="J34" s="350"/>
      <c r="K34" s="350">
        <v>0.09</v>
      </c>
      <c r="L34" s="350"/>
      <c r="M34" s="350">
        <v>0.18</v>
      </c>
      <c r="N34" s="350"/>
      <c r="O34" s="368">
        <v>0.37</v>
      </c>
      <c r="P34" s="368"/>
      <c r="Q34" s="368">
        <v>0.47</v>
      </c>
      <c r="R34" s="368"/>
    </row>
    <row r="35" spans="2:18" ht="22.2" customHeight="1">
      <c r="B35" s="361" t="s">
        <v>136</v>
      </c>
      <c r="C35" s="361"/>
      <c r="D35" s="278" t="s">
        <v>5</v>
      </c>
      <c r="E35" s="362" t="s">
        <v>68</v>
      </c>
      <c r="F35" s="362"/>
      <c r="G35" s="362" t="s">
        <v>68</v>
      </c>
      <c r="H35" s="362"/>
      <c r="I35" s="362">
        <v>26</v>
      </c>
      <c r="J35" s="362"/>
      <c r="K35" s="362">
        <v>17</v>
      </c>
      <c r="L35" s="362"/>
      <c r="M35" s="362">
        <v>24</v>
      </c>
      <c r="N35" s="362"/>
      <c r="O35" s="370">
        <v>18</v>
      </c>
      <c r="P35" s="370"/>
      <c r="Q35" s="370">
        <v>26</v>
      </c>
      <c r="R35" s="370"/>
    </row>
    <row r="36" spans="2:18" ht="22.2" customHeight="1" thickBot="1">
      <c r="B36" s="376" t="s">
        <v>137</v>
      </c>
      <c r="C36" s="376"/>
      <c r="D36" s="285" t="s">
        <v>5</v>
      </c>
      <c r="E36" s="375" t="s">
        <v>68</v>
      </c>
      <c r="F36" s="375"/>
      <c r="G36" s="375" t="s">
        <v>68</v>
      </c>
      <c r="H36" s="375"/>
      <c r="I36" s="375">
        <v>4</v>
      </c>
      <c r="J36" s="375"/>
      <c r="K36" s="375">
        <v>10</v>
      </c>
      <c r="L36" s="375"/>
      <c r="M36" s="375">
        <v>12</v>
      </c>
      <c r="N36" s="375"/>
      <c r="O36" s="375">
        <v>9</v>
      </c>
      <c r="P36" s="375"/>
      <c r="Q36" s="375">
        <v>28</v>
      </c>
      <c r="R36" s="375"/>
    </row>
    <row r="38" spans="2:18">
      <c r="B38" s="186" t="s">
        <v>148</v>
      </c>
    </row>
    <row r="39" spans="2:18">
      <c r="B39" s="186" t="s">
        <v>138</v>
      </c>
    </row>
  </sheetData>
  <mergeCells count="195">
    <mergeCell ref="Q29:R29"/>
    <mergeCell ref="Q30:R30"/>
    <mergeCell ref="Q31:R31"/>
    <mergeCell ref="Q32:R32"/>
    <mergeCell ref="Q33:R33"/>
    <mergeCell ref="Q34:R34"/>
    <mergeCell ref="Q35:R35"/>
    <mergeCell ref="Q36:R36"/>
    <mergeCell ref="Q22:R22"/>
    <mergeCell ref="Q23:R23"/>
    <mergeCell ref="Q24:R24"/>
    <mergeCell ref="Q25:R25"/>
    <mergeCell ref="Q26:R26"/>
    <mergeCell ref="Q27:R27"/>
    <mergeCell ref="Q28:R28"/>
    <mergeCell ref="Q4:R4"/>
    <mergeCell ref="Q8:R8"/>
    <mergeCell ref="Q9:R9"/>
    <mergeCell ref="Q10:R10"/>
    <mergeCell ref="Q17:R17"/>
    <mergeCell ref="Q18:R18"/>
    <mergeCell ref="Q19:R19"/>
    <mergeCell ref="Q20:R20"/>
    <mergeCell ref="Q21:R21"/>
    <mergeCell ref="O36:P36"/>
    <mergeCell ref="B36:C36"/>
    <mergeCell ref="E36:F36"/>
    <mergeCell ref="G36:H36"/>
    <mergeCell ref="I36:J36"/>
    <mergeCell ref="K36:L36"/>
    <mergeCell ref="M36:N36"/>
    <mergeCell ref="O34:P34"/>
    <mergeCell ref="B35:C35"/>
    <mergeCell ref="E35:F35"/>
    <mergeCell ref="G35:H35"/>
    <mergeCell ref="I35:J35"/>
    <mergeCell ref="K35:L35"/>
    <mergeCell ref="M35:N35"/>
    <mergeCell ref="O35:P35"/>
    <mergeCell ref="B34:C34"/>
    <mergeCell ref="E34:F34"/>
    <mergeCell ref="G34:H34"/>
    <mergeCell ref="I34:J34"/>
    <mergeCell ref="K34:L34"/>
    <mergeCell ref="M34:N34"/>
    <mergeCell ref="O32:P32"/>
    <mergeCell ref="B33:C33"/>
    <mergeCell ref="E33:F33"/>
    <mergeCell ref="G33:H33"/>
    <mergeCell ref="I33:J33"/>
    <mergeCell ref="K33:L33"/>
    <mergeCell ref="M33:N33"/>
    <mergeCell ref="O33:P33"/>
    <mergeCell ref="B32:C32"/>
    <mergeCell ref="E32:F32"/>
    <mergeCell ref="G32:H32"/>
    <mergeCell ref="I32:J32"/>
    <mergeCell ref="K32:L32"/>
    <mergeCell ref="M32:N32"/>
    <mergeCell ref="E31:F31"/>
    <mergeCell ref="G31:H31"/>
    <mergeCell ref="I31:J31"/>
    <mergeCell ref="K31:L31"/>
    <mergeCell ref="M31:N31"/>
    <mergeCell ref="O31:P31"/>
    <mergeCell ref="O29:P29"/>
    <mergeCell ref="E30:F30"/>
    <mergeCell ref="G30:H30"/>
    <mergeCell ref="I30:J30"/>
    <mergeCell ref="K30:L30"/>
    <mergeCell ref="M30:N30"/>
    <mergeCell ref="O30:P30"/>
    <mergeCell ref="B29:C29"/>
    <mergeCell ref="E29:F29"/>
    <mergeCell ref="G29:H29"/>
    <mergeCell ref="I29:J29"/>
    <mergeCell ref="K29:L29"/>
    <mergeCell ref="M29:N29"/>
    <mergeCell ref="O27:P27"/>
    <mergeCell ref="B28:C28"/>
    <mergeCell ref="E28:F28"/>
    <mergeCell ref="G28:H28"/>
    <mergeCell ref="I28:J28"/>
    <mergeCell ref="K28:L28"/>
    <mergeCell ref="M28:N28"/>
    <mergeCell ref="O28:P28"/>
    <mergeCell ref="B27:C27"/>
    <mergeCell ref="E27:F27"/>
    <mergeCell ref="G27:H27"/>
    <mergeCell ref="I27:J27"/>
    <mergeCell ref="K27:L27"/>
    <mergeCell ref="M27:N27"/>
    <mergeCell ref="O25:P25"/>
    <mergeCell ref="B26:C26"/>
    <mergeCell ref="E26:F26"/>
    <mergeCell ref="G26:H26"/>
    <mergeCell ref="I26:J26"/>
    <mergeCell ref="K26:L26"/>
    <mergeCell ref="M26:N26"/>
    <mergeCell ref="O26:P26"/>
    <mergeCell ref="B25:C25"/>
    <mergeCell ref="E25:F25"/>
    <mergeCell ref="G25:H25"/>
    <mergeCell ref="I25:J25"/>
    <mergeCell ref="K25:L25"/>
    <mergeCell ref="M25:N25"/>
    <mergeCell ref="O23:P23"/>
    <mergeCell ref="B24:C24"/>
    <mergeCell ref="E24:F24"/>
    <mergeCell ref="G24:H24"/>
    <mergeCell ref="I24:J24"/>
    <mergeCell ref="K24:L24"/>
    <mergeCell ref="M24:N24"/>
    <mergeCell ref="O24:P24"/>
    <mergeCell ref="B23:C23"/>
    <mergeCell ref="E23:F23"/>
    <mergeCell ref="G23:H23"/>
    <mergeCell ref="I23:J23"/>
    <mergeCell ref="K23:L23"/>
    <mergeCell ref="M23:N23"/>
    <mergeCell ref="E22:F22"/>
    <mergeCell ref="G22:H22"/>
    <mergeCell ref="I22:J22"/>
    <mergeCell ref="K22:L22"/>
    <mergeCell ref="M22:N22"/>
    <mergeCell ref="O22:P22"/>
    <mergeCell ref="O20:P20"/>
    <mergeCell ref="E21:F21"/>
    <mergeCell ref="G21:H21"/>
    <mergeCell ref="I21:J21"/>
    <mergeCell ref="K21:L21"/>
    <mergeCell ref="M21:N21"/>
    <mergeCell ref="O21:P21"/>
    <mergeCell ref="B20:C20"/>
    <mergeCell ref="E20:F20"/>
    <mergeCell ref="G20:H20"/>
    <mergeCell ref="I20:J20"/>
    <mergeCell ref="K20:L20"/>
    <mergeCell ref="M20:N20"/>
    <mergeCell ref="E19:F19"/>
    <mergeCell ref="G19:H19"/>
    <mergeCell ref="I19:J19"/>
    <mergeCell ref="K19:L19"/>
    <mergeCell ref="M19:N19"/>
    <mergeCell ref="O19:P19"/>
    <mergeCell ref="M17:N17"/>
    <mergeCell ref="O17:P17"/>
    <mergeCell ref="E18:F18"/>
    <mergeCell ref="G18:H18"/>
    <mergeCell ref="I18:J18"/>
    <mergeCell ref="K18:L18"/>
    <mergeCell ref="M18:N18"/>
    <mergeCell ref="O18:P18"/>
    <mergeCell ref="B14:C14"/>
    <mergeCell ref="B17:C17"/>
    <mergeCell ref="E17:F17"/>
    <mergeCell ref="G17:H17"/>
    <mergeCell ref="I17:J17"/>
    <mergeCell ref="K17:L17"/>
    <mergeCell ref="B11:C11"/>
    <mergeCell ref="E11:F11"/>
    <mergeCell ref="E12:F12"/>
    <mergeCell ref="G12:H12"/>
    <mergeCell ref="E13:F13"/>
    <mergeCell ref="G13:H13"/>
    <mergeCell ref="E10:F10"/>
    <mergeCell ref="G10:H10"/>
    <mergeCell ref="I10:J10"/>
    <mergeCell ref="K10:L10"/>
    <mergeCell ref="M10:N10"/>
    <mergeCell ref="O10:P10"/>
    <mergeCell ref="O8:P8"/>
    <mergeCell ref="E9:F9"/>
    <mergeCell ref="G9:H9"/>
    <mergeCell ref="I9:J9"/>
    <mergeCell ref="K9:L9"/>
    <mergeCell ref="M9:N9"/>
    <mergeCell ref="O9:P9"/>
    <mergeCell ref="E4:F4"/>
    <mergeCell ref="G4:H4"/>
    <mergeCell ref="I4:J4"/>
    <mergeCell ref="K4:L4"/>
    <mergeCell ref="M4:N4"/>
    <mergeCell ref="O4:P4"/>
    <mergeCell ref="B8:C8"/>
    <mergeCell ref="E8:F8"/>
    <mergeCell ref="G8:H8"/>
    <mergeCell ref="I8:J8"/>
    <mergeCell ref="K8:L8"/>
    <mergeCell ref="M8:N8"/>
    <mergeCell ref="B5:C5"/>
    <mergeCell ref="E6:F6"/>
    <mergeCell ref="G6:H6"/>
    <mergeCell ref="E7:F7"/>
    <mergeCell ref="G7:H7"/>
  </mergeCells>
  <phoneticPr fontId="2"/>
  <pageMargins left="0.47244094488188981" right="0.47244094488188981" top="0.98425196850393704" bottom="0.98425196850393704" header="0.51181102362204722" footer="0.51181102362204722"/>
  <pageSetup paperSize="9" scale="61" orientation="portrait" r:id="rId1"/>
  <headerFooter alignWithMargins="0">
    <oddHeader>&amp;C&amp;A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BDBD8-7324-4C4E-BE30-0F826CAC155B}">
  <dimension ref="A1:K20"/>
  <sheetViews>
    <sheetView showGridLines="0" zoomScaleNormal="100" zoomScaleSheetLayoutView="100" workbookViewId="0">
      <selection activeCell="C20" sqref="C20"/>
    </sheetView>
  </sheetViews>
  <sheetFormatPr defaultColWidth="9" defaultRowHeight="12"/>
  <cols>
    <col min="1" max="1" width="3.44140625" style="186" customWidth="1"/>
    <col min="2" max="2" width="3" style="186" customWidth="1"/>
    <col min="3" max="3" width="61.44140625" style="186" customWidth="1"/>
    <col min="4" max="4" width="11.88671875" style="186" bestFit="1" customWidth="1"/>
    <col min="5" max="11" width="7.6640625" style="186" customWidth="1"/>
    <col min="12" max="16384" width="9" style="186"/>
  </cols>
  <sheetData>
    <row r="1" spans="1:11" ht="13.5" customHeight="1">
      <c r="A1" s="329"/>
    </row>
    <row r="2" spans="1:11" ht="20.399999999999999" customHeight="1">
      <c r="B2" s="24" t="s">
        <v>155</v>
      </c>
      <c r="C2" s="24"/>
      <c r="D2" s="24"/>
      <c r="E2" s="24"/>
      <c r="F2" s="24"/>
      <c r="G2" s="24"/>
      <c r="H2" s="24"/>
      <c r="I2" s="24"/>
      <c r="J2" s="24"/>
      <c r="K2" s="24"/>
    </row>
    <row r="3" spans="1:11" ht="20.399999999999999" customHeight="1" thickBot="1">
      <c r="B3" s="286"/>
      <c r="C3" s="286"/>
      <c r="D3" s="286"/>
      <c r="E3" s="286"/>
      <c r="F3" s="286"/>
      <c r="G3" s="286"/>
      <c r="H3" s="286"/>
      <c r="I3" s="286"/>
      <c r="J3" s="286"/>
      <c r="K3" s="286"/>
    </row>
    <row r="4" spans="1:11" ht="19.649999999999999" customHeight="1" thickBot="1">
      <c r="B4" s="230" t="s">
        <v>21</v>
      </c>
      <c r="C4" s="229"/>
      <c r="D4" s="230" t="s">
        <v>169</v>
      </c>
      <c r="E4" s="20">
        <v>18.3</v>
      </c>
      <c r="F4" s="20">
        <v>19.3</v>
      </c>
      <c r="G4" s="20">
        <v>20.3</v>
      </c>
      <c r="H4" s="20">
        <v>21.3</v>
      </c>
      <c r="I4" s="20">
        <v>22.3</v>
      </c>
      <c r="J4" s="20">
        <v>23.3</v>
      </c>
      <c r="K4" s="20">
        <v>24.3</v>
      </c>
    </row>
    <row r="5" spans="1:11" ht="22.8" customHeight="1">
      <c r="B5" s="287" t="s">
        <v>185</v>
      </c>
      <c r="C5" s="288"/>
      <c r="D5" s="289" t="s">
        <v>10</v>
      </c>
      <c r="E5" s="290">
        <v>14</v>
      </c>
      <c r="F5" s="291">
        <v>13</v>
      </c>
      <c r="G5" s="292">
        <v>12</v>
      </c>
      <c r="H5" s="292">
        <v>12</v>
      </c>
      <c r="I5" s="292">
        <v>11</v>
      </c>
      <c r="J5" s="292">
        <v>9</v>
      </c>
      <c r="K5" s="292">
        <v>9</v>
      </c>
    </row>
    <row r="6" spans="1:11" ht="22.8" customHeight="1">
      <c r="B6" s="215"/>
      <c r="C6" s="293" t="s">
        <v>149</v>
      </c>
      <c r="D6" s="294" t="s">
        <v>2</v>
      </c>
      <c r="E6" s="295">
        <v>2</v>
      </c>
      <c r="F6" s="296">
        <v>2</v>
      </c>
      <c r="G6" s="297">
        <v>2</v>
      </c>
      <c r="H6" s="297">
        <v>2</v>
      </c>
      <c r="I6" s="297">
        <v>2</v>
      </c>
      <c r="J6" s="297">
        <v>1</v>
      </c>
      <c r="K6" s="297">
        <v>1</v>
      </c>
    </row>
    <row r="7" spans="1:11" ht="22.8" customHeight="1">
      <c r="B7" s="11" t="s">
        <v>186</v>
      </c>
      <c r="C7" s="298"/>
      <c r="D7" s="299" t="s">
        <v>10</v>
      </c>
      <c r="E7" s="300">
        <v>5</v>
      </c>
      <c r="F7" s="301">
        <v>5</v>
      </c>
      <c r="G7" s="302">
        <v>5</v>
      </c>
      <c r="H7" s="302">
        <v>5</v>
      </c>
      <c r="I7" s="302">
        <v>5</v>
      </c>
      <c r="J7" s="302">
        <v>6</v>
      </c>
      <c r="K7" s="302">
        <v>6</v>
      </c>
    </row>
    <row r="8" spans="1:11" ht="22.8" customHeight="1">
      <c r="C8" s="303" t="s">
        <v>150</v>
      </c>
      <c r="D8" s="304" t="s">
        <v>2</v>
      </c>
      <c r="E8" s="305">
        <v>3</v>
      </c>
      <c r="F8" s="306">
        <v>3</v>
      </c>
      <c r="G8" s="307">
        <v>3</v>
      </c>
      <c r="H8" s="307">
        <v>3</v>
      </c>
      <c r="I8" s="307">
        <v>3</v>
      </c>
      <c r="J8" s="307">
        <v>4</v>
      </c>
      <c r="K8" s="307">
        <v>4</v>
      </c>
    </row>
    <row r="9" spans="1:11" ht="22.8" customHeight="1">
      <c r="B9" s="308" t="s">
        <v>156</v>
      </c>
      <c r="C9" s="308"/>
      <c r="D9" s="246" t="s">
        <v>10</v>
      </c>
      <c r="E9" s="261">
        <v>26.3</v>
      </c>
      <c r="F9" s="309">
        <v>27.8</v>
      </c>
      <c r="G9" s="310">
        <v>29.4</v>
      </c>
      <c r="H9" s="310">
        <v>29.4</v>
      </c>
      <c r="I9" s="310">
        <v>31.2</v>
      </c>
      <c r="J9" s="310">
        <v>33.299999999999997</v>
      </c>
      <c r="K9" s="310">
        <v>33.299999999999997</v>
      </c>
    </row>
    <row r="10" spans="1:11" ht="22.8" customHeight="1">
      <c r="B10" s="253" t="s">
        <v>151</v>
      </c>
      <c r="C10" s="253"/>
      <c r="D10" s="257" t="s">
        <v>10</v>
      </c>
      <c r="E10" s="269">
        <v>2</v>
      </c>
      <c r="F10" s="311">
        <v>2</v>
      </c>
      <c r="G10" s="312">
        <v>2</v>
      </c>
      <c r="H10" s="312">
        <v>2</v>
      </c>
      <c r="I10" s="312">
        <v>2</v>
      </c>
      <c r="J10" s="312">
        <v>2</v>
      </c>
      <c r="K10" s="312">
        <v>2</v>
      </c>
    </row>
    <row r="11" spans="1:11" ht="22.8" customHeight="1">
      <c r="B11" s="308" t="s">
        <v>157</v>
      </c>
      <c r="C11" s="308"/>
      <c r="D11" s="246" t="s">
        <v>10</v>
      </c>
      <c r="E11" s="261">
        <v>10.5</v>
      </c>
      <c r="F11" s="309">
        <v>11.1</v>
      </c>
      <c r="G11" s="310">
        <v>11.7</v>
      </c>
      <c r="H11" s="310">
        <v>11.7</v>
      </c>
      <c r="I11" s="310">
        <v>12.5</v>
      </c>
      <c r="J11" s="310">
        <v>13.3</v>
      </c>
      <c r="K11" s="310">
        <v>13.3</v>
      </c>
    </row>
    <row r="12" spans="1:11" ht="22.8" customHeight="1">
      <c r="B12" s="253" t="s">
        <v>152</v>
      </c>
      <c r="C12" s="253"/>
      <c r="D12" s="257" t="s">
        <v>10</v>
      </c>
      <c r="E12" s="269">
        <v>14</v>
      </c>
      <c r="F12" s="311">
        <v>13</v>
      </c>
      <c r="G12" s="311">
        <v>14</v>
      </c>
      <c r="H12" s="312">
        <v>15</v>
      </c>
      <c r="I12" s="312">
        <v>14</v>
      </c>
      <c r="J12" s="312">
        <v>14</v>
      </c>
      <c r="K12" s="312">
        <v>14</v>
      </c>
    </row>
    <row r="13" spans="1:11" ht="22.8" customHeight="1">
      <c r="B13" s="308" t="s">
        <v>158</v>
      </c>
      <c r="C13" s="308"/>
      <c r="D13" s="246" t="s">
        <v>10</v>
      </c>
      <c r="E13" s="313">
        <v>97.67</v>
      </c>
      <c r="F13" s="309">
        <v>96.7</v>
      </c>
      <c r="G13" s="309">
        <v>98.9</v>
      </c>
      <c r="H13" s="310">
        <v>98.8</v>
      </c>
      <c r="I13" s="310">
        <v>98.7</v>
      </c>
      <c r="J13" s="310">
        <v>99.1</v>
      </c>
      <c r="K13" s="310">
        <v>99.2</v>
      </c>
    </row>
    <row r="14" spans="1:11" ht="22.8" customHeight="1">
      <c r="B14" s="379" t="s">
        <v>159</v>
      </c>
      <c r="C14" s="360"/>
      <c r="D14" s="257" t="s">
        <v>6</v>
      </c>
      <c r="E14" s="269">
        <v>99.4</v>
      </c>
      <c r="F14" s="311">
        <v>99.5</v>
      </c>
      <c r="G14" s="312">
        <v>99.6</v>
      </c>
      <c r="H14" s="312">
        <v>99.1</v>
      </c>
      <c r="I14" s="312">
        <v>99.4</v>
      </c>
      <c r="J14" s="314">
        <v>99.1</v>
      </c>
      <c r="K14" s="314">
        <v>99.3</v>
      </c>
    </row>
    <row r="15" spans="1:11" ht="22.8" customHeight="1">
      <c r="B15" s="377" t="s">
        <v>153</v>
      </c>
      <c r="C15" s="361"/>
      <c r="D15" s="246" t="s">
        <v>5</v>
      </c>
      <c r="E15" s="261">
        <v>30</v>
      </c>
      <c r="F15" s="309">
        <v>26</v>
      </c>
      <c r="G15" s="309">
        <v>27</v>
      </c>
      <c r="H15" s="310">
        <v>34</v>
      </c>
      <c r="I15" s="310">
        <v>20</v>
      </c>
      <c r="J15" s="310">
        <v>42</v>
      </c>
      <c r="K15" s="310">
        <v>37</v>
      </c>
    </row>
    <row r="16" spans="1:11" ht="22.8" customHeight="1" thickBot="1">
      <c r="B16" s="378" t="s">
        <v>160</v>
      </c>
      <c r="C16" s="378"/>
      <c r="D16" s="315" t="s">
        <v>5</v>
      </c>
      <c r="E16" s="316"/>
      <c r="F16" s="317">
        <v>96.7</v>
      </c>
      <c r="G16" s="318">
        <v>97</v>
      </c>
      <c r="H16" s="319">
        <v>96.5</v>
      </c>
      <c r="I16" s="319">
        <v>96.2</v>
      </c>
      <c r="J16" s="319">
        <v>96.4</v>
      </c>
      <c r="K16" s="320">
        <v>97</v>
      </c>
    </row>
    <row r="17" spans="2:6" ht="11.4" customHeight="1"/>
    <row r="18" spans="2:6">
      <c r="B18" s="186" t="s">
        <v>148</v>
      </c>
      <c r="C18" s="321"/>
      <c r="D18" s="321"/>
      <c r="E18" s="321"/>
      <c r="F18" s="321"/>
    </row>
    <row r="19" spans="2:6">
      <c r="B19" s="186" t="s">
        <v>154</v>
      </c>
      <c r="C19" s="321"/>
      <c r="D19" s="321"/>
      <c r="E19" s="321"/>
      <c r="F19" s="321"/>
    </row>
    <row r="20" spans="2:6">
      <c r="B20" s="186" t="s">
        <v>161</v>
      </c>
    </row>
  </sheetData>
  <mergeCells count="3">
    <mergeCell ref="B15:C15"/>
    <mergeCell ref="B16:C16"/>
    <mergeCell ref="B14:C14"/>
  </mergeCells>
  <phoneticPr fontId="2"/>
  <pageMargins left="0.47244094488188981" right="0.47244094488188981" top="0.98425196850393704" bottom="0.98425196850393704" header="0.51181102362204722" footer="0.51181102362204722"/>
  <pageSetup paperSize="9" scale="71" orientation="portrait" r:id="rId1"/>
  <headerFooter alignWithMargins="0">
    <oddHeader>&amp;C&amp;A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E D A A B Q S w M E F A A C A A g A R I p Q V r O U g i u l A A A A 9 Q A A A B I A H A B D b 2 5 m a W c v U G F j a 2 F n Z S 5 4 b W w g o h g A K K A U A A A A A A A A A A A A A A A A A A A A A A A A A A A A h Y + x D o I w G I R f h X S n h W o M k p 8 y u B l J S E y M a 1 M q V K E Y W i z v 5 u A j + Q p i F H V z v O / u k r v 7 9 Q b p 0 N T e R X Z G t T p B I Q 6 Q J 7 V o C 6 X L B P X 2 4 E c o Z Z B z c e K l 9 M a w N v F g V I I q a 8 8 x I c 4 5 7 G a 4 7 U p C g y A k + 2 y z F Z V s u K + 0 s V w L i T 6 t 4 n 8 L M d i 9 x j C K l w s c z S k O g E w M M q W / P h 3 n P t 0 f C K u + t n 0 n 2 Z H 7 6 x z I J I G 8 L 7 A H U E s D B B Q A A g A I A E S K U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E i l B W H 4 v O M I o A A A C 2 A A A A E w A c A E Z v c m 1 1 b G F z L 1 N l Y 3 R p b 2 4 x L m 0 g o h g A K K A U A A A A A A A A A A A A A A A A A A A A A A A A A A A A K 0 5 N L s n M z 1 M I h t C G 1 r x c v F z F G Y l F q S k K j 5 v b H j f v e d w 8 7 X H z a k M T B V u F n N Q S X i 4 F I H j c t B c k 0 7 Q T K O h a k Z y a o + d c W l S U m l c S n l + U n Z S f n 6 2 h W R 3 t l 5 i b a q u E a o h S b G 2 0 c 3 5 e C V B p r A 7 E r K d L O p / N 3 v K 4 c e r j p p 7 H j f O f z u s G G q q k x M u V m Y d L g T U A U E s B A i 0 A F A A C A A g A R I p Q V r O U g i u l A A A A 9 Q A A A B I A A A A A A A A A A A A A A A A A A A A A A E N v b m Z p Z y 9 Q Y W N r Y W d l L n h t b F B L A Q I t A B Q A A g A I A E S K U F Y P y u m r p A A A A O k A A A A T A A A A A A A A A A A A A A A A A P E A A A B b Q 2 9 u d G V u d F 9 U e X B l c 1 0 u e G 1 s U E s B A i 0 A F A A C A A g A R I p Q V h + L z j C K A A A A t g A A A B M A A A A A A A A A A A A A A A A A 4 g E A A E Z v c m 1 1 b G F z L 1 N l Y 3 R p b 2 4 x L m 1 Q S w U G A A A A A A M A A w D C A A A A u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j w g A A A A A A A B t C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V 4 d C I g L z 4 8 R W 5 0 c n k g V H l w Z T 0 i T m F t Z V V w Z G F 0 Z W R B Z n R l c k Z p b G w i I F Z h b H V l P S J s M C I g L z 4 8 R W 5 0 c n k g V H l w Z T 0 i T m F 2 a W d h d G l v b l N 0 Z X B O Y W 1 l I i B W Y W x 1 Z T 0 i c + O D i u O D k + O C s u O D v O O C t + O D p + O D s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E 2 V D A 4 O j E 3 O j U 3 L j A 2 N j Y 4 M j B a I i A v P j x F b n R y e S B U e X B l P S J G a W x s Q 2 9 s d W 1 u V H l w Z X M i I F Z h b H V l P S J z Q m c 9 P S I g L z 4 8 R W 5 0 c n k g V H l w Z T 0 i R m l s b E N v b H V t b k 5 h b W V z I i B W Y W x 1 Z T 0 i c 1 s m c X V v d D v j g 4 b j g 7 z j g 5 b j g 6 s x N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O D h u O D v O O D l u O D q z E 0 L 0 F 1 d G 9 S Z W 1 v d m V k Q 2 9 s d W 1 u c z E u e + O D h u O D v O O D l u O D q z E 0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+ O D h u O D v O O D l u O D q z E 0 L 0 F 1 d G 9 S Z W 1 v d m V k Q 2 9 s d W 1 u c z E u e + O D h u O D v O O D l u O D q z E 0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N C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N C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b F k f L T 7 D U 2 S q u J n V y 4 O 4 g A A A A A C A A A A A A A D Z g A A w A A A A B A A A A D 8 E X o 1 w P 2 7 u G C f E 9 g m f i K 8 A A A A A A S A A A C g A A A A E A A A A P o 1 a N o d c b M q 9 y 6 0 2 e x n j 9 N Q A A A A w a Y 1 g l K h K S I V g o s V n N 7 P L v s D y N 3 p l w U g x y t x x O 8 / m H Z W L y 8 o c I 0 / A k r y G B E V v G 7 t F d P j P n a H 6 j 4 O 5 s q 0 n p / a n x K H 4 P T 6 N y / R b g 4 m I A 9 3 Y 5 o U A A A A r B k A U v J Q v a 3 h d 3 D Y J F 6 l Q Q x O + 5 8 = < / D a t a M a s h u p > 
</file>

<file path=customXml/itemProps1.xml><?xml version="1.0" encoding="utf-8"?>
<ds:datastoreItem xmlns:ds="http://schemas.openxmlformats.org/officeDocument/2006/customXml" ds:itemID="{75808B4C-1EA4-4931-BC7D-63F775EAF54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</vt:i4>
      </vt:variant>
    </vt:vector>
  </HeadingPairs>
  <TitlesOfParts>
    <vt:vector size="14" baseType="lpstr">
      <vt:lpstr>Electric sales＆power supply</vt:lpstr>
      <vt:lpstr>Actual Demand</vt:lpstr>
      <vt:lpstr>Generation capacity</vt:lpstr>
      <vt:lpstr>Key Factors, etc</vt:lpstr>
      <vt:lpstr>Credit Ratings</vt:lpstr>
      <vt:lpstr>Stock Information</vt:lpstr>
      <vt:lpstr>Environment Highlights</vt:lpstr>
      <vt:lpstr>Social Highlights</vt:lpstr>
      <vt:lpstr>Governance Highlights</vt:lpstr>
      <vt:lpstr>'Actual Demand'!Print_Area</vt:lpstr>
      <vt:lpstr>'Electric sales＆power supply'!Print_Area</vt:lpstr>
      <vt:lpstr>'Environment Highlights'!Print_Area</vt:lpstr>
      <vt:lpstr>'Governance Highlights'!Print_Area</vt:lpstr>
      <vt:lpstr>'Social Highlights'!Print_Area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Non-Financial Data (Consolidated Basis)</dc:title>
  <dc:creator>Hokkaido Electric Power Co.,Inc.</dc:creator>
  <cp:lastPrinted>2024-11-26T01:05:21Z</cp:lastPrinted>
  <dcterms:created xsi:type="dcterms:W3CDTF">2005-02-24T00:31:53Z</dcterms:created>
  <dcterms:modified xsi:type="dcterms:W3CDTF">2024-12-02T01:33:10Z</dcterms:modified>
</cp:coreProperties>
</file>