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gfiles.hepco.co.jp\2pub\prj\1100000_経営企画室(統合報告書用)\2023年度\21‗FACT・DATABOOK\data_23年度\HP掲載\英語版\"/>
    </mc:Choice>
  </mc:AlternateContent>
  <xr:revisionPtr revIDLastSave="0" documentId="13_ncr:1_{3BFD15F8-C8C2-4311-944F-8FA453905C3D}" xr6:coauthVersionLast="47" xr6:coauthVersionMax="47" xr10:uidLastSave="{00000000-0000-0000-0000-000000000000}"/>
  <bookViews>
    <workbookView xWindow="-108" yWindow="-108" windowWidth="23256" windowHeight="12576" tabRatio="869" activeTab="3" xr2:uid="{00000000-000D-0000-FFFF-FFFF00000000}"/>
  </bookViews>
  <sheets>
    <sheet name="Electricity sales&amp;power supply" sheetId="110" r:id="rId1"/>
    <sheet name="Generation capacity" sheetId="119" r:id="rId2"/>
    <sheet name="Key Factors,etc" sheetId="120" r:id="rId3"/>
    <sheet name="Credit Ratings" sheetId="121" r:id="rId4"/>
    <sheet name="Srock Information" sheetId="122" r:id="rId5"/>
    <sheet name="Environment Highlights" sheetId="131" r:id="rId6"/>
    <sheet name="Social Highlights" sheetId="136" r:id="rId7"/>
    <sheet name="Governance Highlights" sheetId="134" r:id="rId8"/>
  </sheets>
  <definedNames>
    <definedName name="_xlnm.Print_Area" localSheetId="0">'Electricity sales&amp;power supply'!$A$1:$I$36</definedName>
    <definedName name="_xlnm.Print_Area" localSheetId="5">'Environment Highlights'!$A$1:$I$28</definedName>
    <definedName name="_xlnm.Print_Area" localSheetId="7">'Governance Highlights'!$A$1:$K$18</definedName>
    <definedName name="_xlnm.Print_Area" localSheetId="6">'Social Highlights'!$A$1:$P$39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136" l="1"/>
  <c r="N16" i="136"/>
  <c r="L16" i="136"/>
  <c r="J16" i="136"/>
  <c r="H16" i="136"/>
  <c r="F16" i="136"/>
  <c r="P15" i="136"/>
  <c r="N15" i="136"/>
  <c r="L15" i="136"/>
  <c r="J15" i="136"/>
  <c r="H15" i="136"/>
  <c r="F15" i="136"/>
  <c r="P14" i="136"/>
  <c r="N14" i="136"/>
  <c r="L14" i="136"/>
  <c r="J14" i="136"/>
  <c r="H14" i="136"/>
  <c r="F14" i="136"/>
  <c r="P13" i="136"/>
  <c r="N13" i="136"/>
  <c r="L13" i="136"/>
  <c r="P12" i="136"/>
  <c r="N12" i="136"/>
  <c r="L12" i="136"/>
  <c r="P11" i="136"/>
  <c r="N11" i="136"/>
  <c r="L11" i="136"/>
  <c r="J11" i="136"/>
  <c r="H11" i="136"/>
  <c r="P7" i="136"/>
  <c r="N7" i="136"/>
  <c r="L7" i="136"/>
  <c r="P6" i="136"/>
  <c r="N6" i="136"/>
  <c r="L6" i="136"/>
  <c r="P5" i="136"/>
  <c r="N5" i="136"/>
  <c r="L5" i="136"/>
  <c r="J5" i="136"/>
  <c r="H5" i="136"/>
  <c r="F5" i="13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67BD2F8-E8C4-4A15-8901-1F04B8AA25D9}" keepAlive="1" name="クエリ - テーブル14" description="ブック内の 'テーブル14' クエリへの接続です。" type="5" refreshedVersion="0" background="1">
    <dbPr connection="Provider=Microsoft.Mashup.OleDb.1;Data Source=$Workbook$;Location=テーブル14;Extended Properties=&quot;&quot;" command="SELECT * FROM [テーブル14]"/>
  </connection>
</connections>
</file>

<file path=xl/sharedStrings.xml><?xml version="1.0" encoding="utf-8"?>
<sst xmlns="http://schemas.openxmlformats.org/spreadsheetml/2006/main" count="376" uniqueCount="173">
  <si>
    <t>-</t>
    <phoneticPr fontId="2"/>
  </si>
  <si>
    <t>（％）</t>
    <phoneticPr fontId="2"/>
  </si>
  <si>
    <t>-</t>
  </si>
  <si>
    <t>　</t>
  </si>
  <si>
    <t>H</t>
    <phoneticPr fontId="2"/>
  </si>
  <si>
    <t>G</t>
    <phoneticPr fontId="2"/>
  </si>
  <si>
    <t>－</t>
  </si>
  <si>
    <t>-</t>
    <phoneticPr fontId="2"/>
  </si>
  <si>
    <t>（％）</t>
    <phoneticPr fontId="2"/>
  </si>
  <si>
    <t>HN</t>
  </si>
  <si>
    <t>HN</t>
    <phoneticPr fontId="2"/>
  </si>
  <si>
    <t>H</t>
    <phoneticPr fontId="21"/>
  </si>
  <si>
    <t>N</t>
    <phoneticPr fontId="21"/>
  </si>
  <si>
    <t>HN</t>
    <phoneticPr fontId="21"/>
  </si>
  <si>
    <t>H</t>
  </si>
  <si>
    <t>G</t>
    <phoneticPr fontId="21"/>
  </si>
  <si>
    <r>
      <t>対象</t>
    </r>
    <r>
      <rPr>
        <b/>
        <sz val="6"/>
        <rFont val="ＭＳ Ｐゴシック"/>
        <family val="3"/>
        <charset val="128"/>
      </rPr>
      <t>※1</t>
    </r>
    <rPh sb="0" eb="2">
      <t>タイショウ</t>
    </rPh>
    <phoneticPr fontId="21"/>
  </si>
  <si>
    <t>－</t>
    <phoneticPr fontId="2"/>
  </si>
  <si>
    <t>18.3</t>
  </si>
  <si>
    <t>19.3</t>
  </si>
  <si>
    <t>20.3</t>
  </si>
  <si>
    <t>21.3</t>
  </si>
  <si>
    <t>22.3</t>
  </si>
  <si>
    <t>23.3</t>
  </si>
  <si>
    <t>FY</t>
  </si>
  <si>
    <t>FY</t>
    <phoneticPr fontId="2"/>
  </si>
  <si>
    <t>23.3</t>
    <phoneticPr fontId="2"/>
  </si>
  <si>
    <t>（GWh）</t>
  </si>
  <si>
    <t>Retail Electricity Sales</t>
  </si>
  <si>
    <t>Electric Power Supply</t>
  </si>
  <si>
    <t>Low‐voltage customers</t>
  </si>
  <si>
    <t>High-voltage and
 Extra High-voltage customers</t>
  </si>
  <si>
    <t>Total</t>
  </si>
  <si>
    <t>Hokkaido Electric Power company</t>
  </si>
  <si>
    <t>Generated by Hydroelectric</t>
  </si>
  <si>
    <t>Generated by Thermal</t>
  </si>
  <si>
    <t>Generated by Nuclear</t>
  </si>
  <si>
    <t>Subtotal</t>
  </si>
  <si>
    <t>Purchased power (net)</t>
  </si>
  <si>
    <t>Power used for pumped storage</t>
  </si>
  <si>
    <t>Water flow rate  &lt;%&gt;</t>
  </si>
  <si>
    <t>Thermal Efficiency (at generation end)  &lt;%&gt;</t>
  </si>
  <si>
    <t>Nuclear capacity ratio  &lt;%&gt;</t>
  </si>
  <si>
    <t>Generation capacity by energy source</t>
  </si>
  <si>
    <t>（MW）</t>
  </si>
  <si>
    <t>Hydro</t>
  </si>
  <si>
    <t>Oil</t>
  </si>
  <si>
    <t>Liquefied Natural Gas</t>
  </si>
  <si>
    <t>Nuclear</t>
  </si>
  <si>
    <t xml:space="preserve">Note3: The total may not match concerning rounding off.
</t>
  </si>
  <si>
    <t>Generation capacity composition by energy source</t>
  </si>
  <si>
    <t>Key Factors</t>
  </si>
  <si>
    <t>Foreign Exchange Rate</t>
  </si>
  <si>
    <t>CIF Crude Oil Price</t>
  </si>
  <si>
    <t>Nuclear Capacity Ratio</t>
  </si>
  <si>
    <t>Water Flow Rate</t>
  </si>
  <si>
    <t>Sensitivity Factors</t>
  </si>
  <si>
    <t>（Billion \）</t>
  </si>
  <si>
    <t>Interest</t>
  </si>
  <si>
    <t>Credit Ratings</t>
  </si>
  <si>
    <t>Rating Agency</t>
  </si>
  <si>
    <t>Long-Term Debts</t>
  </si>
  <si>
    <t>Ｒ＆Ｉ　</t>
  </si>
  <si>
    <t>Ａ（Sixth grade）</t>
  </si>
  <si>
    <t>ＪＣＲ　</t>
  </si>
  <si>
    <t>ＡＡ－ｐ（Fourth grade）</t>
  </si>
  <si>
    <t>As of August 30, 2023</t>
    <phoneticPr fontId="2"/>
  </si>
  <si>
    <t>※"ｐ" is public information.</t>
  </si>
  <si>
    <t>Stock Information</t>
  </si>
  <si>
    <t>As of March 31, 2023</t>
    <phoneticPr fontId="2"/>
  </si>
  <si>
    <t>Number of shares
authorized</t>
    <phoneticPr fontId="2"/>
  </si>
  <si>
    <t>Number of shares
issued and outstanding</t>
    <phoneticPr fontId="2"/>
  </si>
  <si>
    <t>Number of share unit</t>
    <phoneticPr fontId="2"/>
  </si>
  <si>
    <t>Total Number of shares authorized</t>
    <phoneticPr fontId="2"/>
  </si>
  <si>
    <t xml:space="preserve">    Common Stock</t>
    <phoneticPr fontId="2"/>
  </si>
  <si>
    <t xml:space="preserve">    Class-B Preferred Stock</t>
    <phoneticPr fontId="2"/>
  </si>
  <si>
    <t>Common Stock</t>
    <phoneticPr fontId="2"/>
  </si>
  <si>
    <t>Class-B Preferred Stock</t>
    <phoneticPr fontId="2"/>
  </si>
  <si>
    <t>Total</t>
    <phoneticPr fontId="2"/>
  </si>
  <si>
    <t>Common Stock  Distribution of Common Stock Issued</t>
  </si>
  <si>
    <t>Local Public Organizations, etc.</t>
  </si>
  <si>
    <t>Financial Institutions</t>
  </si>
  <si>
    <t>Other Corporations</t>
  </si>
  <si>
    <t>Foreign Corporations, etc.</t>
  </si>
  <si>
    <t>Individuals and Others</t>
  </si>
  <si>
    <t>Class-B Preferred Stock</t>
  </si>
  <si>
    <t>Issuance of preferred stock via third-party allocation</t>
  </si>
  <si>
    <t>Payment(issuance)date</t>
    <phoneticPr fontId="2"/>
  </si>
  <si>
    <t>July 31, 2018</t>
    <phoneticPr fontId="2"/>
  </si>
  <si>
    <t>Number of new shares to be issued</t>
    <phoneticPr fontId="2"/>
  </si>
  <si>
    <t>Issue price (amount payable)</t>
    <phoneticPr fontId="2"/>
  </si>
  <si>
    <t>\100,000,000 per share</t>
    <phoneticPr fontId="2"/>
  </si>
  <si>
    <t>Total issue price</t>
    <phoneticPr fontId="2"/>
  </si>
  <si>
    <t>Preferred dividends</t>
    <phoneticPr fontId="2"/>
  </si>
  <si>
    <t>\3,000,000 per share</t>
    <phoneticPr fontId="2"/>
  </si>
  <si>
    <t>Subscription or allotment (allotted party)</t>
    <phoneticPr fontId="2"/>
  </si>
  <si>
    <t xml:space="preserve">Third-party allocation to Development Bank of Japan Inc. and Mizuho Bank, Ltd. </t>
    <phoneticPr fontId="2"/>
  </si>
  <si>
    <t>CO2  emission factor （kg-CO2/kWh） *3</t>
  </si>
  <si>
    <t>Adjusted CO2  emission factor（kg-CO2/kWh） *3 *4</t>
  </si>
  <si>
    <t>CO2  emissions （million t-CO2） *3</t>
  </si>
  <si>
    <t>Adjusted CO2  emissions （million t-CO2） *3 *4</t>
  </si>
  <si>
    <t>Transmission/distribution loss（％）</t>
    <phoneticPr fontId="2"/>
  </si>
  <si>
    <t>SOx  emission intensity（average for all power sources） (g/kWh) *5</t>
  </si>
  <si>
    <t xml:space="preserve">SOx  emission intensity（average for thermal power） (g/kWh) </t>
  </si>
  <si>
    <t>NOx  emission intensity（average for all power sources） (g/kWh) *5</t>
  </si>
  <si>
    <t xml:space="preserve">NOx  emission intensity（average for thermal power） (g/kWh) </t>
  </si>
  <si>
    <t>Industrial waste generated（10,000 t）</t>
    <rPh sb="0" eb="36">
      <t>マントン</t>
    </rPh>
    <phoneticPr fontId="2"/>
  </si>
  <si>
    <t>Final industrial waste disposal amount（10,000 t）</t>
    <rPh sb="0" eb="48">
      <t>マントン</t>
    </rPh>
    <phoneticPr fontId="2"/>
  </si>
  <si>
    <t>ndustrial waste recycling rate (%)</t>
    <phoneticPr fontId="2"/>
  </si>
  <si>
    <r>
      <t>Concern</t>
    </r>
    <r>
      <rPr>
        <b/>
        <sz val="6"/>
        <color theme="1"/>
        <rFont val="ＭＳ Ｐゴシック"/>
        <family val="3"/>
        <charset val="128"/>
      </rPr>
      <t>※</t>
    </r>
    <r>
      <rPr>
        <vertAlign val="superscript"/>
        <sz val="6"/>
        <color theme="1"/>
        <rFont val="ＭＳ Ｐゴシック"/>
        <family val="3"/>
        <charset val="128"/>
      </rPr>
      <t>1</t>
    </r>
    <phoneticPr fontId="2"/>
  </si>
  <si>
    <t>*3 Include purchased power from other suppliers.</t>
  </si>
  <si>
    <t>Environment Highlights</t>
    <phoneticPr fontId="2"/>
  </si>
  <si>
    <t>Social Highlights</t>
    <phoneticPr fontId="2"/>
  </si>
  <si>
    <t>Governance Highlights</t>
    <phoneticPr fontId="2"/>
  </si>
  <si>
    <t>*1 [Guide to concern symbols]　H: Hokkaido Electric Power　N: Hokkaido Electric Power Network 
G: HEPCO Group</t>
  </si>
  <si>
    <t>*1 [Guide to concern symbols]　H: Hokkaido Electric Power　N: Hokkaido Electric Power Network 
G: HEPCO Group</t>
    <phoneticPr fontId="2"/>
  </si>
  <si>
    <t>Concern※1</t>
  </si>
  <si>
    <t>FY</t>
    <phoneticPr fontId="2"/>
  </si>
  <si>
    <t xml:space="preserve">  Environmental Data:https://www.hepco.co.jp/english/environment/environmental_data.html</t>
    <phoneticPr fontId="2"/>
  </si>
  <si>
    <t>Men</t>
  </si>
  <si>
    <t>Men</t>
    <phoneticPr fontId="21"/>
  </si>
  <si>
    <t>Women</t>
  </si>
  <si>
    <t>Women</t>
    <phoneticPr fontId="21"/>
  </si>
  <si>
    <r>
      <t>Direct greenhouse gas emissions /</t>
    </r>
    <r>
      <rPr>
        <b/>
        <sz val="9"/>
        <rFont val="ＭＳ Ｐゴシック"/>
        <family val="3"/>
        <charset val="128"/>
      </rPr>
      <t>Scope1</t>
    </r>
    <r>
      <rPr>
        <sz val="9"/>
        <rFont val="ＭＳ Ｐゴシック"/>
        <family val="3"/>
        <charset val="128"/>
      </rPr>
      <t xml:space="preserve">  (10,000 t-CO₂)</t>
    </r>
    <phoneticPr fontId="2"/>
  </si>
  <si>
    <r>
      <t>Indirect greenhouse gas emissions /</t>
    </r>
    <r>
      <rPr>
        <b/>
        <sz val="9"/>
        <rFont val="ＭＳ Ｐゴシック"/>
        <family val="3"/>
        <charset val="128"/>
      </rPr>
      <t>Scope2</t>
    </r>
    <r>
      <rPr>
        <sz val="9"/>
        <rFont val="ＭＳ Ｐゴシック"/>
        <family val="3"/>
        <charset val="128"/>
      </rPr>
      <t xml:space="preserve">  (10,000 t-CO₂)</t>
    </r>
    <phoneticPr fontId="2"/>
  </si>
  <si>
    <r>
      <t>Other indirect greenhouse gas emissions /</t>
    </r>
    <r>
      <rPr>
        <b/>
        <sz val="9"/>
        <rFont val="ＭＳ Ｐゴシック"/>
        <family val="3"/>
        <charset val="128"/>
      </rPr>
      <t>Scope3</t>
    </r>
    <r>
      <rPr>
        <sz val="8"/>
        <rFont val="ＭＳ Ｐゴシック"/>
        <family val="3"/>
        <charset val="128"/>
      </rPr>
      <t xml:space="preserve">*2 </t>
    </r>
    <r>
      <rPr>
        <sz val="9"/>
        <rFont val="ＭＳ Ｐゴシック"/>
        <family val="3"/>
        <charset val="128"/>
      </rPr>
      <t xml:space="preserve"> (10,000 t-CO₂)</t>
    </r>
    <phoneticPr fontId="2"/>
  </si>
  <si>
    <t>*2［Calculation method］　From FY18.3 to 19.3:Category 2,3, / FY20.3 and later:Category 1,2,3,4,5,6,7,11</t>
    <phoneticPr fontId="2"/>
  </si>
  <si>
    <t>※For environment-related data other than the above, such as the power loss rate of transmission and distribution lines and the recycling rate of industrial waste (individual), please refer to the "Environmental Data" section of our website.</t>
    <phoneticPr fontId="2"/>
  </si>
  <si>
    <t>*4 After reflecting carbon credits according to the stipulated methods, the adjustments of the purchasing surplus electricity generated by solar power and the feed-in tariff.</t>
    <phoneticPr fontId="2"/>
  </si>
  <si>
    <t>*2 Include hiring of experienced personnel</t>
    <phoneticPr fontId="2"/>
  </si>
  <si>
    <t>No. of employees/gender ratio[Persons (%)]</t>
    <phoneticPr fontId="21"/>
  </si>
  <si>
    <r>
      <t>No. of hired/gender ratio[Persons (%)]</t>
    </r>
    <r>
      <rPr>
        <sz val="6"/>
        <rFont val="ＭＳ Ｐゴシック"/>
        <family val="3"/>
        <charset val="128"/>
        <scheme val="minor"/>
      </rPr>
      <t>※2</t>
    </r>
    <phoneticPr fontId="21"/>
  </si>
  <si>
    <t>No. of managers/gender ratio[Persons (%)]</t>
    <phoneticPr fontId="21"/>
  </si>
  <si>
    <t>Average years of service[Years]</t>
    <phoneticPr fontId="2"/>
  </si>
  <si>
    <t>Ratio of employees with disabilities[％］</t>
    <phoneticPr fontId="21"/>
  </si>
  <si>
    <t>No. of non-Japanese employees[Persons]</t>
    <phoneticPr fontId="21"/>
  </si>
  <si>
    <t>Senior rehires[Persons]</t>
    <phoneticPr fontId="21"/>
  </si>
  <si>
    <t>Job separation rate[％]</t>
    <phoneticPr fontId="2"/>
  </si>
  <si>
    <t>Paid leave days taken[Days]</t>
    <phoneticPr fontId="21"/>
  </si>
  <si>
    <t>Rate of annual paid leave taken[％]</t>
    <phoneticPr fontId="21"/>
  </si>
  <si>
    <t>Rate of childcare leave (short term) used[％]</t>
    <phoneticPr fontId="2"/>
  </si>
  <si>
    <t>No. of employees taking family care leave[Persons]</t>
    <phoneticPr fontId="21"/>
  </si>
  <si>
    <t>No. of work-related accidents[Incidents]</t>
    <phoneticPr fontId="21"/>
  </si>
  <si>
    <t>Work-related injury frequency rate[％]</t>
    <phoneticPr fontId="21"/>
  </si>
  <si>
    <t>Employees injured[Persons]</t>
    <phoneticPr fontId="21"/>
  </si>
  <si>
    <t>Contractor/contracted personnel injured[Persons]</t>
    <phoneticPr fontId="21"/>
  </si>
  <si>
    <t>Wage differentials between men and women[％]</t>
    <phoneticPr fontId="21"/>
  </si>
  <si>
    <t xml:space="preserve">Regular employment </t>
  </si>
  <si>
    <t xml:space="preserve">Regular employment </t>
    <phoneticPr fontId="21"/>
  </si>
  <si>
    <t>Non-regular employment</t>
  </si>
  <si>
    <t>No. of directors[Persons] *2</t>
    <phoneticPr fontId="21"/>
  </si>
  <si>
    <t>number of which are outside directors</t>
    <phoneticPr fontId="2"/>
  </si>
  <si>
    <t>number of which are outside corporate auditors</t>
    <phoneticPr fontId="2"/>
  </si>
  <si>
    <t>Ratio of outside directors[％]</t>
    <phoneticPr fontId="21"/>
  </si>
  <si>
    <t>Women directors[Persons]</t>
    <phoneticPr fontId="21"/>
  </si>
  <si>
    <t>Ratio of women directors[％]</t>
    <phoneticPr fontId="21"/>
  </si>
  <si>
    <t>Board of Directors’ sessions[Sessions]</t>
    <phoneticPr fontId="21"/>
  </si>
  <si>
    <t>Average ratio of directors attending[％]</t>
    <phoneticPr fontId="21"/>
  </si>
  <si>
    <t>No. of compliance hotline inquiries[Incidents]</t>
    <phoneticPr fontId="21"/>
  </si>
  <si>
    <t>No. of corporate auditors[Persons]</t>
    <phoneticPr fontId="21"/>
  </si>
  <si>
    <t>*2 Figures for FY23.3 are the number of Directors (excluding Directors who are Audit and Supervisory Committee Members)</t>
    <phoneticPr fontId="2"/>
  </si>
  <si>
    <t>Other*</t>
    <phoneticPr fontId="2"/>
  </si>
  <si>
    <t>*The figure in the other column indicates the electricity sales volume for both Hokkaido Electric Power Network and
  Hokkaido Electric Power Co-creation.</t>
    <phoneticPr fontId="2"/>
  </si>
  <si>
    <t>Generated by New energy etc.*</t>
    <phoneticPr fontId="2"/>
  </si>
  <si>
    <t>* "New energy etc." includes geothermal and photovoltaic energy.</t>
    <phoneticPr fontId="2"/>
  </si>
  <si>
    <t xml:space="preserve">Note: Purchased power includes electricity generated by consolidated subsidiaries, such as Hokkaido </t>
    <phoneticPr fontId="2"/>
  </si>
  <si>
    <t xml:space="preserve">         Power Engineering and HOKUDEN ECO-ENERGY.</t>
    <phoneticPr fontId="2"/>
  </si>
  <si>
    <t>Coal*1</t>
    <phoneticPr fontId="2"/>
  </si>
  <si>
    <t>New Energy etc.*2</t>
    <phoneticPr fontId="2"/>
  </si>
  <si>
    <t>*2  "New Energy etc." includes wind and solar power, in addition to geothermal power.</t>
    <phoneticPr fontId="2"/>
  </si>
  <si>
    <t xml:space="preserve">*1  "Coal" includes "Naie Power Plant" that has been paused from Mar. 2019.
</t>
    <phoneticPr fontId="2"/>
  </si>
  <si>
    <t>New Energy etc.*2</t>
    <phoneticPr fontId="2"/>
  </si>
  <si>
    <t>（\/＄、＄/ＢＬ、％）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</si>
</sst>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quot;△ &quot;#,##0"/>
    <numFmt numFmtId="177" formatCode="0;&quot;△ &quot;0"/>
    <numFmt numFmtId="178" formatCode="#,##0.0;&quot;△ &quot;#,##0.0"/>
    <numFmt numFmtId="181" formatCode="0.0;&quot;△ &quot;0.0"/>
    <numFmt numFmtId="182" formatCode="#,##0;&quot;▲ &quot;#,##0"/>
    <numFmt numFmtId="183" formatCode="#,##0.0;[Red]\-#,##0.0"/>
    <numFmt numFmtId="184" formatCode="0.0%"/>
    <numFmt numFmtId="185" formatCode="0.0_ "/>
    <numFmt numFmtId="186" formatCode="0.000_ "/>
    <numFmt numFmtId="187" formatCode="0.00_ "/>
    <numFmt numFmtId="188" formatCode="0.0"/>
    <numFmt numFmtId="189" formatCode="0.000"/>
    <numFmt numFmtId="190" formatCode="0.00;&quot;△ &quot;0.00"/>
    <numFmt numFmtId="191" formatCode="\(###.0\)"/>
    <numFmt numFmtId="192" formatCode="#,##0_);\(#,##0\)"/>
  </numFmts>
  <fonts count="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color indexed="9"/>
      <name val="ＭＳ Ｐゴシック"/>
      <family val="3"/>
      <charset val="128"/>
    </font>
    <font>
      <sz val="11"/>
      <color indexed="9"/>
      <name val="ＭＳ Ｐゴシック"/>
      <family val="3"/>
      <charset val="128"/>
    </font>
    <font>
      <sz val="9"/>
      <color indexed="9"/>
      <name val="ＭＳ Ｐゴシック"/>
      <family val="3"/>
      <charset val="128"/>
    </font>
    <font>
      <b/>
      <sz val="9"/>
      <name val="ＭＳ Ｐゴシック"/>
      <family val="3"/>
      <charset val="128"/>
    </font>
    <font>
      <b/>
      <sz val="14"/>
      <name val="ＭＳ Ｐゴシック"/>
      <family val="3"/>
      <charset val="128"/>
    </font>
    <font>
      <sz val="11"/>
      <color theme="1"/>
      <name val="ＭＳ Ｐゴシック"/>
      <family val="3"/>
      <charset val="128"/>
      <scheme val="minor"/>
    </font>
    <font>
      <sz val="9"/>
      <color rgb="FF000000"/>
      <name val="ＭＳ Ｐゴシック"/>
      <family val="3"/>
      <charset val="128"/>
    </font>
    <font>
      <sz val="9"/>
      <color theme="1"/>
      <name val="ＭＳ Ｐゴシック"/>
      <family val="3"/>
      <charset val="128"/>
    </font>
    <font>
      <sz val="14"/>
      <color indexed="9"/>
      <name val="HGS創英角ｺﾞｼｯｸUB"/>
      <family val="3"/>
      <charset val="128"/>
    </font>
    <font>
      <sz val="10"/>
      <color rgb="FFFF0000"/>
      <name val="ＭＳ Ｐゴシック"/>
      <family val="3"/>
      <charset val="128"/>
    </font>
    <font>
      <b/>
      <sz val="9"/>
      <color theme="1"/>
      <name val="ＭＳ Ｐゴシック"/>
      <family val="3"/>
      <charset val="128"/>
    </font>
    <font>
      <sz val="11"/>
      <name val="明朝"/>
      <family val="1"/>
      <charset val="128"/>
    </font>
    <font>
      <b/>
      <sz val="10"/>
      <color theme="1"/>
      <name val="ＭＳ Ｐゴシック"/>
      <family val="3"/>
      <charset val="128"/>
    </font>
    <font>
      <sz val="9"/>
      <color indexed="9"/>
      <name val="HGS創英角ｺﾞｼｯｸUB"/>
      <family val="3"/>
      <charset val="128"/>
    </font>
    <font>
      <b/>
      <sz val="9"/>
      <color indexed="9"/>
      <name val="ＭＳ Ｐゴシック"/>
      <family val="3"/>
      <charset val="128"/>
    </font>
    <font>
      <sz val="9"/>
      <color rgb="FFFF0000"/>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6"/>
      <color theme="1"/>
      <name val="ＭＳ Ｐゴシック"/>
      <family val="3"/>
      <charset val="128"/>
    </font>
    <font>
      <u/>
      <sz val="11"/>
      <color theme="10"/>
      <name val="ＭＳ Ｐゴシック"/>
      <family val="3"/>
      <charset val="128"/>
    </font>
    <font>
      <sz val="6"/>
      <name val="ＭＳ Ｐゴシック"/>
      <family val="3"/>
      <charset val="128"/>
      <scheme val="minor"/>
    </font>
    <font>
      <vertAlign val="superscript"/>
      <sz val="6"/>
      <color theme="1"/>
      <name val="ＭＳ Ｐゴシック"/>
      <family val="3"/>
      <charset val="128"/>
    </font>
    <font>
      <b/>
      <sz val="6"/>
      <name val="ＭＳ Ｐゴシック"/>
      <family val="3"/>
      <charset val="128"/>
    </font>
    <font>
      <sz val="10"/>
      <color rgb="FF000000"/>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double">
        <color indexed="64"/>
      </bottom>
      <diagonal/>
    </border>
    <border>
      <left/>
      <right/>
      <top style="thick">
        <color theme="0" tint="-0.499984740745262"/>
      </top>
      <bottom/>
      <diagonal/>
    </border>
    <border>
      <left/>
      <right/>
      <top style="thick">
        <color rgb="FF777777"/>
      </top>
      <bottom style="thin">
        <color rgb="FFB2B2B2"/>
      </bottom>
      <diagonal/>
    </border>
    <border>
      <left/>
      <right/>
      <top style="thin">
        <color theme="0" tint="-0.34998626667073579"/>
      </top>
      <bottom style="thin">
        <color theme="0" tint="-0.34998626667073579"/>
      </bottom>
      <diagonal/>
    </border>
    <border>
      <left/>
      <right/>
      <top style="thin">
        <color rgb="FFB2B2B2"/>
      </top>
      <bottom style="thin">
        <color rgb="FFB2B2B2"/>
      </bottom>
      <diagonal/>
    </border>
    <border>
      <left/>
      <right/>
      <top/>
      <bottom style="thick">
        <color theme="0" tint="-0.499984740745262"/>
      </bottom>
      <diagonal/>
    </border>
    <border>
      <left/>
      <right/>
      <top style="thin">
        <color rgb="FFB2B2B2"/>
      </top>
      <bottom style="thick">
        <color rgb="FF777777"/>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thick">
        <color rgb="FF777777"/>
      </bottom>
      <diagonal/>
    </border>
    <border>
      <left/>
      <right/>
      <top style="dotted">
        <color indexed="64"/>
      </top>
      <bottom style="dotted">
        <color indexed="64"/>
      </bottom>
      <diagonal/>
    </border>
    <border>
      <left/>
      <right/>
      <top style="medium">
        <color indexed="64"/>
      </top>
      <bottom style="dotted">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style="thin">
        <color indexed="64"/>
      </bottom>
      <diagonal/>
    </border>
  </borders>
  <cellStyleXfs count="10">
    <xf numFmtId="0" fontId="0" fillId="0" borderId="0"/>
    <xf numFmtId="38" fontId="1"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38" fontId="16" fillId="0" borderId="0" applyFont="0" applyFill="0" applyBorder="0" applyAlignment="0" applyProtection="0"/>
    <xf numFmtId="0" fontId="16"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25" fillId="0" borderId="0" applyNumberFormat="0" applyFill="0" applyBorder="0" applyAlignment="0" applyProtection="0"/>
  </cellStyleXfs>
  <cellXfs count="353">
    <xf numFmtId="0" fontId="0" fillId="0" borderId="0" xfId="0"/>
    <xf numFmtId="0" fontId="3" fillId="0" borderId="0" xfId="0" applyFont="1" applyFill="1" applyBorder="1"/>
    <xf numFmtId="0" fontId="4" fillId="0" borderId="0" xfId="0" applyFont="1"/>
    <xf numFmtId="0" fontId="0" fillId="0" borderId="0" xfId="0" applyFill="1" applyBorder="1"/>
    <xf numFmtId="0" fontId="3" fillId="2" borderId="0" xfId="0" applyFont="1" applyFill="1"/>
    <xf numFmtId="38" fontId="3" fillId="0" borderId="0" xfId="1" applyFont="1" applyFill="1" applyBorder="1"/>
    <xf numFmtId="176" fontId="1" fillId="0" borderId="0" xfId="1" applyNumberFormat="1" applyFont="1" applyFill="1" applyAlignment="1"/>
    <xf numFmtId="0" fontId="0" fillId="0" borderId="0" xfId="0" applyFill="1"/>
    <xf numFmtId="177" fontId="0" fillId="0" borderId="0" xfId="0" applyNumberFormat="1"/>
    <xf numFmtId="0" fontId="9" fillId="0" borderId="0" xfId="0" applyFont="1" applyFill="1" applyBorder="1"/>
    <xf numFmtId="0" fontId="4" fillId="0" borderId="0" xfId="0" applyFont="1" applyFill="1" applyBorder="1"/>
    <xf numFmtId="0" fontId="4" fillId="0" borderId="0" xfId="0" applyFont="1" applyFill="1" applyBorder="1" applyAlignment="1">
      <alignment horizontal="left"/>
    </xf>
    <xf numFmtId="0" fontId="4" fillId="0" borderId="0" xfId="0" applyFont="1" applyFill="1" applyAlignment="1">
      <alignment horizontal="right"/>
    </xf>
    <xf numFmtId="0" fontId="13" fillId="3" borderId="0" xfId="0" applyFont="1" applyFill="1"/>
    <xf numFmtId="0" fontId="6" fillId="3" borderId="0" xfId="0" applyFont="1" applyFill="1" applyBorder="1"/>
    <xf numFmtId="0" fontId="4" fillId="0" borderId="0" xfId="0" applyFont="1" applyFill="1" applyAlignment="1" applyProtection="1">
      <alignment horizontal="right"/>
    </xf>
    <xf numFmtId="176" fontId="4" fillId="0" borderId="0" xfId="0" applyNumberFormat="1" applyFont="1" applyFill="1" applyBorder="1" applyAlignment="1">
      <alignment horizontal="right"/>
    </xf>
    <xf numFmtId="0" fontId="7" fillId="3" borderId="0" xfId="0" applyFont="1" applyFill="1" applyBorder="1" applyAlignment="1">
      <alignment horizontal="right"/>
    </xf>
    <xf numFmtId="0" fontId="0" fillId="0" borderId="0" xfId="0" applyFont="1" applyFill="1"/>
    <xf numFmtId="0" fontId="0" fillId="0" borderId="0" xfId="0" applyFont="1" applyFill="1" applyBorder="1"/>
    <xf numFmtId="38" fontId="4" fillId="0" borderId="1" xfId="1" applyFont="1" applyFill="1" applyBorder="1" applyAlignment="1">
      <alignment horizontal="right"/>
    </xf>
    <xf numFmtId="38" fontId="7" fillId="3" borderId="0" xfId="1" applyFont="1" applyFill="1" applyBorder="1" applyAlignment="1">
      <alignment horizontal="right"/>
    </xf>
    <xf numFmtId="176" fontId="4" fillId="0" borderId="0" xfId="0" applyNumberFormat="1" applyFont="1" applyFill="1" applyBorder="1"/>
    <xf numFmtId="0" fontId="0" fillId="0" borderId="0" xfId="0" applyAlignment="1">
      <alignment horizontal="right"/>
    </xf>
    <xf numFmtId="0" fontId="8" fillId="0" borderId="2" xfId="0" applyFont="1" applyFill="1" applyBorder="1" applyAlignment="1">
      <alignment horizontal="right" vertical="center"/>
    </xf>
    <xf numFmtId="0" fontId="4" fillId="0" borderId="0" xfId="0" applyFont="1" applyAlignment="1">
      <alignment horizontal="left"/>
    </xf>
    <xf numFmtId="0" fontId="14" fillId="2" borderId="0" xfId="0" applyFont="1" applyFill="1"/>
    <xf numFmtId="0" fontId="4" fillId="0" borderId="0" xfId="0" applyFont="1" applyFill="1"/>
    <xf numFmtId="0" fontId="5" fillId="3" borderId="0" xfId="0" applyFont="1" applyFill="1" applyBorder="1"/>
    <xf numFmtId="0" fontId="6" fillId="3" borderId="0" xfId="0" applyFont="1" applyFill="1" applyBorder="1" applyAlignment="1">
      <alignment horizontal="right"/>
    </xf>
    <xf numFmtId="176" fontId="4" fillId="0" borderId="5" xfId="0" applyNumberFormat="1" applyFont="1" applyFill="1" applyBorder="1"/>
    <xf numFmtId="4" fontId="4" fillId="0" borderId="0" xfId="0" applyNumberFormat="1" applyFont="1" applyFill="1" applyBorder="1"/>
    <xf numFmtId="181" fontId="4" fillId="0" borderId="6" xfId="0" applyNumberFormat="1" applyFont="1" applyFill="1" applyBorder="1"/>
    <xf numFmtId="181" fontId="4" fillId="0" borderId="0" xfId="0" applyNumberFormat="1" applyFont="1" applyFill="1" applyBorder="1"/>
    <xf numFmtId="0" fontId="3" fillId="0" borderId="0" xfId="0" applyFont="1" applyAlignment="1"/>
    <xf numFmtId="181" fontId="4" fillId="0" borderId="0" xfId="0" applyNumberFormat="1" applyFont="1" applyFill="1" applyBorder="1" applyAlignment="1">
      <alignment horizontal="right"/>
    </xf>
    <xf numFmtId="176" fontId="8" fillId="0" borderId="3" xfId="0" applyNumberFormat="1" applyFont="1" applyFill="1" applyBorder="1" applyAlignment="1">
      <alignment horizontal="center" wrapText="1"/>
    </xf>
    <xf numFmtId="182" fontId="4" fillId="0" borderId="3" xfId="0" applyNumberFormat="1" applyFont="1" applyFill="1" applyBorder="1"/>
    <xf numFmtId="182" fontId="4" fillId="0" borderId="5" xfId="0" applyNumberFormat="1" applyFont="1" applyFill="1" applyBorder="1"/>
    <xf numFmtId="176" fontId="8" fillId="0" borderId="4" xfId="0" applyNumberFormat="1" applyFont="1" applyFill="1" applyBorder="1" applyAlignment="1">
      <alignment horizontal="center" wrapText="1"/>
    </xf>
    <xf numFmtId="182" fontId="4" fillId="0" borderId="4" xfId="0" applyNumberFormat="1" applyFont="1" applyFill="1" applyBorder="1"/>
    <xf numFmtId="176" fontId="4" fillId="0" borderId="5" xfId="0" applyNumberFormat="1" applyFont="1" applyFill="1" applyBorder="1" applyAlignment="1"/>
    <xf numFmtId="176" fontId="8" fillId="0" borderId="5" xfId="0" applyNumberFormat="1" applyFont="1" applyFill="1" applyBorder="1" applyAlignment="1"/>
    <xf numFmtId="176" fontId="8" fillId="0" borderId="4" xfId="0" applyNumberFormat="1" applyFont="1" applyFill="1" applyBorder="1" applyAlignment="1">
      <alignment wrapText="1"/>
    </xf>
    <xf numFmtId="0" fontId="17" fillId="2" borderId="1" xfId="0" applyFont="1" applyFill="1" applyBorder="1" applyAlignment="1">
      <alignment vertical="center"/>
    </xf>
    <xf numFmtId="176" fontId="4" fillId="0" borderId="1" xfId="1" applyNumberFormat="1" applyFont="1" applyFill="1" applyBorder="1" applyAlignment="1">
      <alignment horizontal="right"/>
    </xf>
    <xf numFmtId="176" fontId="0" fillId="0" borderId="0" xfId="0" applyNumberFormat="1"/>
    <xf numFmtId="176" fontId="6" fillId="3" borderId="0" xfId="1" applyNumberFormat="1" applyFont="1" applyFill="1" applyBorder="1"/>
    <xf numFmtId="176" fontId="4" fillId="0" borderId="0" xfId="1" applyNumberFormat="1" applyFont="1" applyFill="1" applyBorder="1" applyAlignment="1">
      <alignment horizontal="right"/>
    </xf>
    <xf numFmtId="176" fontId="4" fillId="0" borderId="3" xfId="1" applyNumberFormat="1" applyFont="1" applyFill="1" applyBorder="1"/>
    <xf numFmtId="176" fontId="4" fillId="0" borderId="5" xfId="1" applyNumberFormat="1" applyFont="1" applyFill="1" applyBorder="1"/>
    <xf numFmtId="176" fontId="4" fillId="0" borderId="4" xfId="1" applyNumberFormat="1" applyFont="1" applyFill="1" applyBorder="1"/>
    <xf numFmtId="176" fontId="6" fillId="3" borderId="0" xfId="1" applyNumberFormat="1" applyFont="1" applyFill="1" applyBorder="1" applyAlignment="1">
      <alignment horizontal="right"/>
    </xf>
    <xf numFmtId="176" fontId="4" fillId="0" borderId="0" xfId="1" applyNumberFormat="1" applyFont="1" applyFill="1" applyAlignment="1" applyProtection="1">
      <alignment horizontal="right"/>
    </xf>
    <xf numFmtId="176" fontId="4" fillId="0" borderId="0" xfId="1" applyNumberFormat="1" applyFont="1" applyFill="1" applyBorder="1"/>
    <xf numFmtId="176" fontId="0" fillId="0" borderId="0" xfId="1" applyNumberFormat="1" applyFont="1"/>
    <xf numFmtId="176" fontId="6" fillId="3" borderId="0" xfId="0" applyNumberFormat="1" applyFont="1" applyFill="1" applyBorder="1"/>
    <xf numFmtId="176" fontId="4" fillId="0" borderId="0" xfId="0" applyNumberFormat="1" applyFont="1" applyFill="1" applyAlignment="1">
      <alignment horizontal="right"/>
    </xf>
    <xf numFmtId="176" fontId="7" fillId="3" borderId="0" xfId="1" applyNumberFormat="1" applyFont="1" applyFill="1" applyBorder="1" applyAlignment="1">
      <alignment horizontal="right"/>
    </xf>
    <xf numFmtId="176" fontId="0" fillId="0" borderId="0" xfId="0" applyNumberFormat="1" applyFill="1"/>
    <xf numFmtId="176" fontId="0" fillId="0" borderId="0" xfId="0" applyNumberFormat="1" applyFill="1" applyBorder="1"/>
    <xf numFmtId="178" fontId="4" fillId="0" borderId="6" xfId="1" applyNumberFormat="1" applyFont="1" applyFill="1" applyBorder="1"/>
    <xf numFmtId="184" fontId="0" fillId="0" borderId="0" xfId="7" applyNumberFormat="1" applyFont="1" applyAlignment="1"/>
    <xf numFmtId="178" fontId="1" fillId="0" borderId="0" xfId="1" applyNumberFormat="1" applyFont="1" applyFill="1" applyAlignment="1">
      <alignment horizontal="right"/>
    </xf>
    <xf numFmtId="178" fontId="1" fillId="0" borderId="0" xfId="1"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xf numFmtId="0" fontId="4" fillId="0" borderId="0" xfId="0" applyFont="1" applyAlignment="1"/>
    <xf numFmtId="190" fontId="4" fillId="0" borderId="0" xfId="0" applyNumberFormat="1" applyFont="1" applyFill="1" applyBorder="1"/>
    <xf numFmtId="190" fontId="4" fillId="0" borderId="0" xfId="1" applyNumberFormat="1" applyFont="1" applyFill="1" applyBorder="1"/>
    <xf numFmtId="176" fontId="4" fillId="0" borderId="7" xfId="0" applyNumberFormat="1" applyFont="1" applyFill="1" applyBorder="1"/>
    <xf numFmtId="176" fontId="4" fillId="0" borderId="0" xfId="0" applyNumberFormat="1" applyFont="1" applyFill="1"/>
    <xf numFmtId="176" fontId="12" fillId="4" borderId="0" xfId="0" applyNumberFormat="1" applyFont="1" applyFill="1" applyBorder="1"/>
    <xf numFmtId="176" fontId="12" fillId="0" borderId="0" xfId="0" applyNumberFormat="1" applyFont="1" applyBorder="1"/>
    <xf numFmtId="176" fontId="12" fillId="0" borderId="0" xfId="0" applyNumberFormat="1" applyFont="1" applyBorder="1" applyAlignment="1">
      <alignment horizontal="right"/>
    </xf>
    <xf numFmtId="176" fontId="12" fillId="0" borderId="7" xfId="0" applyNumberFormat="1" applyFont="1" applyFill="1" applyBorder="1"/>
    <xf numFmtId="176" fontId="4" fillId="0" borderId="4" xfId="0" applyNumberFormat="1" applyFont="1" applyFill="1" applyBorder="1" applyAlignment="1"/>
    <xf numFmtId="176" fontId="8" fillId="0" borderId="4" xfId="0" applyNumberFormat="1" applyFont="1" applyFill="1" applyBorder="1" applyAlignment="1"/>
    <xf numFmtId="182" fontId="4" fillId="0" borderId="5" xfId="0" applyNumberFormat="1" applyFont="1" applyFill="1" applyBorder="1" applyAlignment="1">
      <alignment horizontal="right"/>
    </xf>
    <xf numFmtId="190" fontId="4" fillId="5" borderId="0" xfId="1" applyNumberFormat="1" applyFont="1" applyFill="1" applyBorder="1"/>
    <xf numFmtId="176" fontId="12" fillId="0" borderId="0" xfId="1" applyNumberFormat="1" applyFont="1" applyBorder="1"/>
    <xf numFmtId="176" fontId="12" fillId="4" borderId="0" xfId="1" applyNumberFormat="1" applyFont="1" applyFill="1" applyBorder="1"/>
    <xf numFmtId="176" fontId="12" fillId="0" borderId="5" xfId="1" applyNumberFormat="1" applyFont="1" applyBorder="1"/>
    <xf numFmtId="176" fontId="12" fillId="4" borderId="1" xfId="1" applyNumberFormat="1" applyFont="1" applyFill="1" applyBorder="1"/>
    <xf numFmtId="0" fontId="8" fillId="2" borderId="1" xfId="0" applyNumberFormat="1" applyFont="1" applyFill="1" applyBorder="1" applyAlignment="1">
      <alignment horizontal="right"/>
    </xf>
    <xf numFmtId="176" fontId="4" fillId="0" borderId="0" xfId="1" applyNumberFormat="1" applyFont="1" applyFill="1" applyAlignment="1"/>
    <xf numFmtId="178" fontId="4" fillId="0" borderId="0" xfId="1" applyNumberFormat="1" applyFont="1" applyFill="1" applyAlignment="1">
      <alignment horizontal="right"/>
    </xf>
    <xf numFmtId="176" fontId="4" fillId="0" borderId="0" xfId="1" applyNumberFormat="1" applyFont="1" applyFill="1" applyAlignment="1">
      <alignment horizontal="right"/>
    </xf>
    <xf numFmtId="178" fontId="4" fillId="0" borderId="0" xfId="1" applyNumberFormat="1" applyFont="1" applyFill="1" applyBorder="1" applyAlignment="1">
      <alignment horizontal="right"/>
    </xf>
    <xf numFmtId="0" fontId="8" fillId="2" borderId="15" xfId="0" applyNumberFormat="1" applyFont="1" applyFill="1" applyBorder="1" applyAlignment="1">
      <alignment horizontal="right"/>
    </xf>
    <xf numFmtId="0" fontId="8" fillId="2" borderId="15" xfId="0" applyFont="1" applyFill="1" applyBorder="1" applyAlignment="1">
      <alignment horizontal="right"/>
    </xf>
    <xf numFmtId="178" fontId="4" fillId="0" borderId="0" xfId="1" applyNumberFormat="1" applyFont="1" applyFill="1" applyAlignment="1"/>
    <xf numFmtId="0" fontId="8" fillId="0" borderId="0" xfId="0" applyFont="1" applyFill="1" applyBorder="1"/>
    <xf numFmtId="0" fontId="15" fillId="2" borderId="2"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right" vertical="center"/>
    </xf>
    <xf numFmtId="0" fontId="4" fillId="0" borderId="0" xfId="0" applyFont="1" applyBorder="1"/>
    <xf numFmtId="176" fontId="4" fillId="0" borderId="0" xfId="1" applyNumberFormat="1" applyFont="1" applyBorder="1"/>
    <xf numFmtId="0" fontId="19" fillId="0" borderId="0" xfId="0" applyFont="1" applyFill="1" applyBorder="1"/>
    <xf numFmtId="0" fontId="7" fillId="0" borderId="0" xfId="0" applyFont="1" applyFill="1" applyBorder="1"/>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0" fontId="4" fillId="0" borderId="5" xfId="0" applyFont="1" applyFill="1" applyBorder="1"/>
    <xf numFmtId="0" fontId="4" fillId="0" borderId="3" xfId="0" applyFont="1" applyFill="1" applyBorder="1"/>
    <xf numFmtId="176" fontId="4" fillId="0" borderId="0" xfId="1" applyNumberFormat="1" applyFont="1"/>
    <xf numFmtId="181" fontId="4" fillId="0" borderId="0" xfId="1" applyNumberFormat="1" applyFont="1" applyFill="1" applyBorder="1" applyAlignment="1"/>
    <xf numFmtId="190" fontId="4" fillId="0" borderId="0" xfId="1" applyNumberFormat="1" applyFont="1" applyFill="1" applyBorder="1" applyAlignment="1"/>
    <xf numFmtId="176" fontId="4" fillId="0" borderId="0" xfId="1" applyNumberFormat="1" applyFont="1" applyAlignment="1"/>
    <xf numFmtId="0" fontId="15" fillId="0" borderId="1" xfId="0" applyFont="1" applyBorder="1" applyAlignment="1">
      <alignment vertical="center"/>
    </xf>
    <xf numFmtId="0" fontId="8" fillId="0" borderId="1" xfId="0" applyFont="1" applyBorder="1" applyAlignment="1">
      <alignment horizontal="right" vertical="center"/>
    </xf>
    <xf numFmtId="0" fontId="8" fillId="0" borderId="1" xfId="0" applyNumberFormat="1" applyFont="1" applyBorder="1" applyAlignment="1">
      <alignment horizontal="right" vertical="center"/>
    </xf>
    <xf numFmtId="0" fontId="4" fillId="0" borderId="7" xfId="0" applyFont="1" applyFill="1" applyBorder="1"/>
    <xf numFmtId="0" fontId="8" fillId="0" borderId="0" xfId="0" applyFont="1"/>
    <xf numFmtId="0" fontId="4" fillId="5" borderId="0" xfId="0" applyFont="1" applyFill="1"/>
    <xf numFmtId="176" fontId="4" fillId="0" borderId="0" xfId="0" applyNumberFormat="1" applyFont="1"/>
    <xf numFmtId="0" fontId="12" fillId="4" borderId="0" xfId="0" applyFont="1" applyFill="1"/>
    <xf numFmtId="0" fontId="12" fillId="0" borderId="0" xfId="0" applyFont="1"/>
    <xf numFmtId="0" fontId="12" fillId="0" borderId="0" xfId="0" applyFont="1" applyBorder="1"/>
    <xf numFmtId="0" fontId="15" fillId="4" borderId="0" xfId="0" applyFont="1" applyFill="1" applyBorder="1"/>
    <xf numFmtId="0" fontId="4" fillId="0" borderId="0" xfId="0" applyFont="1" applyFill="1" applyBorder="1" applyAlignment="1">
      <alignment wrapText="1"/>
    </xf>
    <xf numFmtId="0" fontId="15"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8" fillId="2" borderId="0" xfId="0" applyFont="1" applyFill="1" applyBorder="1" applyAlignment="1">
      <alignment horizontal="center"/>
    </xf>
    <xf numFmtId="0" fontId="4" fillId="0" borderId="0" xfId="0" applyFont="1" applyFill="1" applyBorder="1" applyAlignment="1">
      <alignment horizontal="left" vertical="center"/>
    </xf>
    <xf numFmtId="176" fontId="4" fillId="0" borderId="0" xfId="1" applyNumberFormat="1" applyFont="1" applyFill="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178" fontId="4" fillId="0" borderId="0" xfId="1" applyNumberFormat="1" applyFont="1" applyFill="1" applyAlignment="1">
      <alignment horizontal="center" vertical="center"/>
    </xf>
    <xf numFmtId="176" fontId="4" fillId="0" borderId="0" xfId="0" applyNumberFormat="1" applyFont="1" applyFill="1" applyAlignment="1">
      <alignment horizontal="left" vertical="center"/>
    </xf>
    <xf numFmtId="0" fontId="4" fillId="2" borderId="0" xfId="0" applyFont="1" applyFill="1" applyAlignment="1">
      <alignment vertical="center"/>
    </xf>
    <xf numFmtId="0" fontId="20" fillId="2" borderId="0" xfId="0" applyFont="1" applyFill="1"/>
    <xf numFmtId="0" fontId="15" fillId="2" borderId="2" xfId="0" applyNumberFormat="1" applyFont="1" applyFill="1" applyBorder="1" applyAlignment="1">
      <alignment horizontal="right" vertical="center"/>
    </xf>
    <xf numFmtId="185" fontId="11" fillId="0" borderId="9" xfId="0" applyNumberFormat="1" applyFont="1" applyBorder="1" applyAlignment="1">
      <alignment horizontal="right" vertical="center" wrapText="1" readingOrder="1"/>
    </xf>
    <xf numFmtId="185" fontId="11" fillId="0" borderId="11" xfId="0" applyNumberFormat="1" applyFont="1" applyBorder="1" applyAlignment="1">
      <alignment horizontal="right" vertical="center" wrapText="1" readingOrder="1"/>
    </xf>
    <xf numFmtId="185" fontId="11" fillId="0" borderId="13" xfId="0" applyNumberFormat="1" applyFont="1" applyBorder="1" applyAlignment="1">
      <alignment horizontal="right" vertical="center" wrapText="1" readingOrder="1"/>
    </xf>
    <xf numFmtId="31" fontId="4" fillId="0" borderId="17" xfId="0" applyNumberFormat="1" applyFont="1" applyBorder="1" applyAlignment="1"/>
    <xf numFmtId="31" fontId="4" fillId="0" borderId="0" xfId="0" applyNumberFormat="1" applyFont="1" applyBorder="1" applyAlignment="1"/>
    <xf numFmtId="0" fontId="18" fillId="3" borderId="0" xfId="0" applyFont="1" applyFill="1" applyAlignment="1">
      <alignment horizontal="center"/>
    </xf>
    <xf numFmtId="0" fontId="4" fillId="0" borderId="0" xfId="8" applyFont="1"/>
    <xf numFmtId="0" fontId="4" fillId="0" borderId="0" xfId="8" applyFont="1" applyAlignment="1">
      <alignment horizontal="center"/>
    </xf>
    <xf numFmtId="0" fontId="11" fillId="0" borderId="0" xfId="8" applyFont="1" applyAlignment="1">
      <alignment horizontal="right" vertical="center" wrapText="1"/>
    </xf>
    <xf numFmtId="0" fontId="11" fillId="0" borderId="0" xfId="8" applyFont="1" applyAlignment="1">
      <alignment horizontal="right" wrapText="1" readingOrder="1"/>
    </xf>
    <xf numFmtId="0" fontId="11" fillId="0" borderId="0" xfId="8" applyFont="1" applyAlignment="1">
      <alignment horizontal="right" wrapText="1"/>
    </xf>
    <xf numFmtId="0" fontId="11" fillId="0" borderId="0" xfId="2" applyFont="1" applyAlignment="1">
      <alignment horizontal="right" wrapText="1"/>
    </xf>
    <xf numFmtId="0" fontId="4" fillId="0" borderId="0" xfId="8" applyFont="1" applyAlignment="1">
      <alignment horizontal="right" wrapText="1" readingOrder="1"/>
    </xf>
    <xf numFmtId="0" fontId="4" fillId="0" borderId="0" xfId="8" applyFont="1" applyAlignment="1"/>
    <xf numFmtId="186" fontId="11" fillId="0" borderId="0" xfId="8" applyNumberFormat="1" applyFont="1" applyAlignment="1">
      <alignment horizontal="right" wrapText="1"/>
    </xf>
    <xf numFmtId="186" fontId="11" fillId="0" borderId="0" xfId="2" applyNumberFormat="1" applyFont="1" applyAlignment="1">
      <alignment horizontal="right" wrapText="1"/>
    </xf>
    <xf numFmtId="187" fontId="11" fillId="0" borderId="0" xfId="8" applyNumberFormat="1" applyFont="1" applyAlignment="1">
      <alignment horizontal="right" wrapText="1" readingOrder="1"/>
    </xf>
    <xf numFmtId="187" fontId="11" fillId="0" borderId="0" xfId="8" applyNumberFormat="1" applyFont="1" applyAlignment="1">
      <alignment horizontal="right" wrapText="1"/>
    </xf>
    <xf numFmtId="187" fontId="11" fillId="0" borderId="0" xfId="2" applyNumberFormat="1" applyFont="1" applyAlignment="1">
      <alignment horizontal="right" wrapText="1"/>
    </xf>
    <xf numFmtId="185" fontId="11" fillId="0" borderId="0" xfId="2" applyNumberFormat="1" applyFont="1" applyAlignment="1">
      <alignment horizontal="right" wrapText="1"/>
    </xf>
    <xf numFmtId="0" fontId="4" fillId="0" borderId="2" xfId="0" applyFont="1" applyBorder="1" applyAlignment="1">
      <alignment horizontal="center" vertical="center"/>
    </xf>
    <xf numFmtId="0" fontId="8" fillId="0" borderId="2" xfId="0" applyFont="1" applyBorder="1" applyAlignment="1">
      <alignment horizontal="center" vertical="center"/>
    </xf>
    <xf numFmtId="0" fontId="23" fillId="0" borderId="1" xfId="0" applyFont="1" applyFill="1" applyBorder="1" applyAlignment="1">
      <alignment horizontal="right" vertical="center"/>
    </xf>
    <xf numFmtId="0" fontId="23" fillId="6" borderId="19" xfId="0" applyFont="1" applyFill="1" applyBorder="1" applyAlignment="1">
      <alignment horizontal="center" vertical="center"/>
    </xf>
    <xf numFmtId="0" fontId="22" fillId="6" borderId="19" xfId="0" applyFont="1" applyFill="1" applyBorder="1" applyAlignment="1">
      <alignment horizontal="center" vertical="center"/>
    </xf>
    <xf numFmtId="0" fontId="15" fillId="0" borderId="2" xfId="0" applyFont="1" applyFill="1" applyBorder="1" applyAlignment="1">
      <alignment horizontal="center" vertical="center"/>
    </xf>
    <xf numFmtId="0" fontId="11" fillId="0" borderId="0" xfId="2" applyNumberFormat="1" applyFont="1" applyFill="1" applyBorder="1" applyAlignment="1">
      <alignment wrapText="1" readingOrder="1"/>
    </xf>
    <xf numFmtId="0" fontId="4" fillId="0" borderId="0" xfId="8" applyFont="1" applyFill="1" applyBorder="1" applyAlignment="1">
      <alignment horizontal="right"/>
    </xf>
    <xf numFmtId="2" fontId="11" fillId="0" borderId="0" xfId="2" applyNumberFormat="1" applyFont="1" applyFill="1" applyBorder="1" applyAlignment="1">
      <alignment wrapText="1" readingOrder="1"/>
    </xf>
    <xf numFmtId="0" fontId="11" fillId="6" borderId="0" xfId="2" applyFont="1" applyFill="1" applyBorder="1" applyAlignment="1">
      <alignment readingOrder="1"/>
    </xf>
    <xf numFmtId="0" fontId="11" fillId="6" borderId="0" xfId="2" applyFont="1" applyFill="1" applyBorder="1" applyAlignment="1">
      <alignment horizontal="center" readingOrder="1"/>
    </xf>
    <xf numFmtId="0" fontId="11" fillId="6" borderId="0" xfId="2" applyNumberFormat="1" applyFont="1" applyFill="1" applyBorder="1" applyAlignment="1">
      <alignment wrapText="1" readingOrder="1"/>
    </xf>
    <xf numFmtId="189" fontId="11" fillId="6" borderId="0" xfId="2" applyNumberFormat="1" applyFont="1" applyFill="1" applyBorder="1" applyAlignment="1">
      <alignment wrapText="1" readingOrder="1"/>
    </xf>
    <xf numFmtId="2" fontId="11" fillId="6" borderId="0" xfId="2" applyNumberFormat="1" applyFont="1" applyFill="1" applyBorder="1" applyAlignment="1">
      <alignment wrapText="1" readingOrder="1"/>
    </xf>
    <xf numFmtId="0" fontId="4" fillId="6" borderId="0" xfId="8" applyFont="1" applyFill="1" applyBorder="1" applyAlignment="1"/>
    <xf numFmtId="0" fontId="4" fillId="6" borderId="0" xfId="8" applyFont="1" applyFill="1" applyBorder="1" applyAlignment="1">
      <alignment horizontal="center"/>
    </xf>
    <xf numFmtId="0" fontId="4" fillId="6" borderId="0" xfId="8" applyFont="1" applyFill="1" applyBorder="1" applyAlignment="1">
      <alignment horizontal="right"/>
    </xf>
    <xf numFmtId="0" fontId="11" fillId="0" borderId="0" xfId="2" applyFont="1" applyFill="1" applyBorder="1" applyAlignment="1">
      <alignment readingOrder="1"/>
    </xf>
    <xf numFmtId="0" fontId="11" fillId="0" borderId="0" xfId="2" applyFont="1" applyFill="1" applyBorder="1" applyAlignment="1">
      <alignment horizontal="center" readingOrder="1"/>
    </xf>
    <xf numFmtId="0" fontId="4" fillId="6" borderId="6" xfId="0" applyFont="1" applyFill="1" applyBorder="1" applyAlignment="1">
      <alignment horizontal="center" vertical="center"/>
    </xf>
    <xf numFmtId="38" fontId="22" fillId="6" borderId="6" xfId="1" applyFont="1" applyFill="1" applyBorder="1" applyAlignment="1">
      <alignment vertical="center"/>
    </xf>
    <xf numFmtId="38" fontId="22" fillId="6" borderId="6" xfId="1" applyFont="1" applyFill="1" applyBorder="1" applyAlignment="1">
      <alignment horizontal="right" vertical="center"/>
    </xf>
    <xf numFmtId="0" fontId="15" fillId="2" borderId="2" xfId="0" applyFont="1" applyFill="1" applyBorder="1" applyAlignment="1">
      <alignment horizontal="right" vertical="center"/>
    </xf>
    <xf numFmtId="38" fontId="22" fillId="6" borderId="0" xfId="1" applyFont="1" applyFill="1" applyBorder="1" applyAlignment="1">
      <alignment horizontal="right" vertical="center"/>
    </xf>
    <xf numFmtId="38" fontId="22" fillId="6" borderId="0" xfId="1" applyFont="1" applyFill="1" applyBorder="1" applyAlignment="1">
      <alignment vertical="center"/>
    </xf>
    <xf numFmtId="0" fontId="23" fillId="6" borderId="19" xfId="0" applyFont="1" applyFill="1" applyBorder="1" applyAlignment="1">
      <alignment horizontal="left" vertical="center"/>
    </xf>
    <xf numFmtId="0" fontId="22" fillId="6" borderId="19" xfId="0" applyFont="1" applyFill="1" applyBorder="1" applyAlignment="1">
      <alignment vertical="center"/>
    </xf>
    <xf numFmtId="38" fontId="22" fillId="6" borderId="19" xfId="1" applyFont="1" applyFill="1" applyBorder="1" applyAlignment="1">
      <alignment horizontal="right" vertical="center"/>
    </xf>
    <xf numFmtId="38" fontId="22" fillId="6" borderId="19" xfId="1" applyFont="1" applyFill="1" applyBorder="1" applyAlignment="1">
      <alignment vertical="center"/>
    </xf>
    <xf numFmtId="0" fontId="22" fillId="6" borderId="19" xfId="0" applyFont="1" applyFill="1" applyBorder="1" applyAlignment="1">
      <alignment horizontal="left" vertical="center"/>
    </xf>
    <xf numFmtId="0" fontId="4" fillId="0" borderId="0" xfId="8" applyFont="1" applyFill="1" applyBorder="1" applyAlignment="1"/>
    <xf numFmtId="0" fontId="4" fillId="0" borderId="0" xfId="8" applyFont="1" applyFill="1" applyBorder="1" applyAlignment="1">
      <alignment horizontal="center"/>
    </xf>
    <xf numFmtId="38" fontId="4" fillId="6" borderId="0" xfId="1" applyFont="1" applyFill="1" applyBorder="1" applyAlignment="1">
      <alignment horizontal="right"/>
    </xf>
    <xf numFmtId="38" fontId="4" fillId="6" borderId="0" xfId="1" applyFont="1" applyFill="1" applyBorder="1" applyAlignment="1"/>
    <xf numFmtId="188" fontId="4" fillId="6" borderId="0" xfId="8" applyNumberFormat="1" applyFont="1" applyFill="1" applyBorder="1" applyAlignment="1"/>
    <xf numFmtId="0" fontId="11" fillId="6" borderId="1" xfId="2" applyFont="1" applyFill="1" applyBorder="1" applyAlignment="1">
      <alignment readingOrder="1"/>
    </xf>
    <xf numFmtId="0" fontId="11" fillId="6" borderId="1" xfId="2" applyFont="1" applyFill="1" applyBorder="1" applyAlignment="1">
      <alignment horizontal="center" readingOrder="1"/>
    </xf>
    <xf numFmtId="0" fontId="11" fillId="6" borderId="1" xfId="2" applyNumberFormat="1" applyFont="1" applyFill="1" applyBorder="1" applyAlignment="1">
      <alignment wrapText="1" readingOrder="1"/>
    </xf>
    <xf numFmtId="188" fontId="11" fillId="6" borderId="1" xfId="2" applyNumberFormat="1" applyFont="1" applyFill="1" applyBorder="1" applyAlignment="1">
      <alignment wrapText="1" readingOrder="1"/>
    </xf>
    <xf numFmtId="0" fontId="4" fillId="6" borderId="19" xfId="0" applyFont="1" applyFill="1" applyBorder="1" applyAlignment="1">
      <alignment horizontal="center" vertical="center"/>
    </xf>
    <xf numFmtId="0" fontId="4" fillId="6" borderId="0" xfId="8" applyFont="1" applyFill="1"/>
    <xf numFmtId="0" fontId="23" fillId="6" borderId="20" xfId="0" applyFont="1" applyFill="1" applyBorder="1" applyAlignment="1">
      <alignment horizontal="center" vertical="center"/>
    </xf>
    <xf numFmtId="0" fontId="4" fillId="6" borderId="20" xfId="0" applyFont="1" applyFill="1" applyBorder="1" applyAlignment="1">
      <alignment horizontal="right" vertical="center"/>
    </xf>
    <xf numFmtId="0" fontId="4" fillId="6" borderId="20" xfId="8" applyFont="1" applyFill="1" applyBorder="1" applyAlignment="1">
      <alignment horizontal="right" vertical="center"/>
    </xf>
    <xf numFmtId="0" fontId="23" fillId="6" borderId="20" xfId="0" applyFont="1" applyFill="1" applyBorder="1" applyAlignment="1">
      <alignment horizontal="right" vertical="center"/>
    </xf>
    <xf numFmtId="0" fontId="23" fillId="6" borderId="22" xfId="0" applyFont="1" applyFill="1" applyBorder="1" applyAlignment="1">
      <alignment horizontal="center" vertical="center"/>
    </xf>
    <xf numFmtId="0" fontId="4" fillId="6" borderId="22" xfId="0" applyFont="1" applyFill="1" applyBorder="1" applyAlignment="1">
      <alignment horizontal="right" vertical="center"/>
    </xf>
    <xf numFmtId="0" fontId="4" fillId="6" borderId="22" xfId="8" applyFont="1" applyFill="1" applyBorder="1" applyAlignment="1">
      <alignment horizontal="right" vertical="center"/>
    </xf>
    <xf numFmtId="0" fontId="23" fillId="6" borderId="22" xfId="0" applyFont="1" applyFill="1" applyBorder="1" applyAlignment="1">
      <alignment horizontal="right" vertical="center"/>
    </xf>
    <xf numFmtId="176" fontId="8" fillId="0" borderId="0" xfId="0" applyNumberFormat="1" applyFont="1" applyFill="1" applyBorder="1" applyAlignment="1">
      <alignment wrapText="1"/>
    </xf>
    <xf numFmtId="176" fontId="8" fillId="0" borderId="0" xfId="0" applyNumberFormat="1" applyFont="1" applyFill="1" applyBorder="1" applyAlignment="1">
      <alignment horizontal="center" wrapText="1"/>
    </xf>
    <xf numFmtId="182" fontId="4" fillId="0" borderId="0" xfId="0" applyNumberFormat="1" applyFont="1" applyFill="1" applyBorder="1"/>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8" applyFont="1" applyFill="1" applyBorder="1" applyAlignment="1">
      <alignment horizontal="right" vertical="center"/>
    </xf>
    <xf numFmtId="0" fontId="8" fillId="0" borderId="2" xfId="0" applyFont="1" applyBorder="1" applyAlignment="1">
      <alignment horizontal="right" vertical="center"/>
    </xf>
    <xf numFmtId="0" fontId="18" fillId="0" borderId="0" xfId="0" applyFont="1"/>
    <xf numFmtId="0" fontId="23" fillId="0" borderId="0" xfId="0" applyFont="1" applyAlignment="1">
      <alignment vertical="center"/>
    </xf>
    <xf numFmtId="0" fontId="23" fillId="0" borderId="21" xfId="0" applyFont="1" applyBorder="1" applyAlignment="1">
      <alignment horizontal="center" vertical="center"/>
    </xf>
    <xf numFmtId="0" fontId="4" fillId="0" borderId="21" xfId="0" applyFont="1" applyBorder="1" applyAlignment="1">
      <alignment horizontal="right" vertical="center"/>
    </xf>
    <xf numFmtId="0" fontId="4" fillId="0" borderId="21" xfId="8" applyFont="1" applyBorder="1" applyAlignment="1">
      <alignment horizontal="right" vertical="center"/>
    </xf>
    <xf numFmtId="0" fontId="23" fillId="0" borderId="21" xfId="0" applyFont="1" applyBorder="1" applyAlignment="1">
      <alignment horizontal="right" vertical="center"/>
    </xf>
    <xf numFmtId="0" fontId="23" fillId="0" borderId="22" xfId="0" applyFont="1" applyBorder="1" applyAlignment="1">
      <alignment horizontal="center" vertical="center"/>
    </xf>
    <xf numFmtId="0" fontId="4" fillId="0" borderId="22" xfId="0" applyFont="1" applyBorder="1" applyAlignment="1">
      <alignment horizontal="right" vertical="center"/>
    </xf>
    <xf numFmtId="0" fontId="4" fillId="0" borderId="22" xfId="8" applyFont="1" applyBorder="1" applyAlignment="1">
      <alignment horizontal="right" vertical="center"/>
    </xf>
    <xf numFmtId="0" fontId="23" fillId="0" borderId="22" xfId="0" applyFont="1" applyBorder="1" applyAlignment="1">
      <alignment horizontal="right" vertical="center"/>
    </xf>
    <xf numFmtId="0" fontId="23" fillId="6" borderId="0" xfId="0" applyFont="1" applyFill="1" applyAlignment="1">
      <alignment vertical="center"/>
    </xf>
    <xf numFmtId="0" fontId="23" fillId="6" borderId="0" xfId="0" applyFont="1" applyFill="1" applyAlignment="1">
      <alignment horizontal="center" vertical="center"/>
    </xf>
    <xf numFmtId="0" fontId="23" fillId="6" borderId="0" xfId="0" applyFont="1" applyFill="1" applyAlignment="1">
      <alignment horizontal="right" vertical="center"/>
    </xf>
    <xf numFmtId="0" fontId="23" fillId="0" borderId="0" xfId="0" applyFont="1" applyAlignment="1">
      <alignment horizontal="center" vertical="center"/>
    </xf>
    <xf numFmtId="0" fontId="4" fillId="0" borderId="0" xfId="0" applyFont="1" applyAlignment="1">
      <alignment horizontal="right" vertical="center"/>
    </xf>
    <xf numFmtId="0" fontId="4" fillId="0" borderId="0" xfId="8" applyFont="1" applyAlignment="1">
      <alignment horizontal="right" vertical="center"/>
    </xf>
    <xf numFmtId="0" fontId="23" fillId="0" borderId="0" xfId="0" applyFont="1" applyAlignment="1">
      <alignment horizontal="right" vertical="center"/>
    </xf>
    <xf numFmtId="0" fontId="4" fillId="0" borderId="0" xfId="8" applyFont="1" applyAlignment="1">
      <alignment vertical="center"/>
    </xf>
    <xf numFmtId="0" fontId="4" fillId="6" borderId="0" xfId="0" applyFont="1" applyFill="1" applyAlignment="1">
      <alignment horizontal="right" vertical="center"/>
    </xf>
    <xf numFmtId="0" fontId="4" fillId="6" borderId="0" xfId="8" applyFont="1" applyFill="1" applyAlignment="1">
      <alignment horizontal="right" vertical="center"/>
    </xf>
    <xf numFmtId="0" fontId="20" fillId="0" borderId="0" xfId="8" applyFont="1"/>
    <xf numFmtId="0" fontId="4" fillId="6" borderId="0" xfId="0" applyFont="1" applyFill="1" applyAlignment="1">
      <alignment vertical="center"/>
    </xf>
    <xf numFmtId="0" fontId="23" fillId="6" borderId="0" xfId="0" applyFont="1" applyFill="1" applyAlignment="1">
      <alignment horizontal="left" vertical="center"/>
    </xf>
    <xf numFmtId="0" fontId="4" fillId="0" borderId="0" xfId="0" applyFont="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horizontal="center" vertical="center"/>
    </xf>
    <xf numFmtId="0" fontId="23" fillId="0" borderId="0" xfId="0" applyFont="1" applyAlignment="1">
      <alignment horizontal="left" vertical="center"/>
    </xf>
    <xf numFmtId="0" fontId="22" fillId="0" borderId="0" xfId="0" applyFont="1" applyAlignment="1">
      <alignment vertical="center"/>
    </xf>
    <xf numFmtId="0" fontId="4" fillId="0" borderId="19" xfId="0" applyFont="1" applyBorder="1" applyAlignment="1">
      <alignment vertical="center"/>
    </xf>
    <xf numFmtId="0" fontId="22" fillId="0" borderId="19" xfId="0" applyFont="1" applyBorder="1" applyAlignment="1">
      <alignment horizontal="right" vertical="center"/>
    </xf>
    <xf numFmtId="0" fontId="22" fillId="6" borderId="0" xfId="0" applyFont="1" applyFill="1" applyAlignment="1">
      <alignment horizontal="center" vertical="center"/>
    </xf>
    <xf numFmtId="0" fontId="22" fillId="0" borderId="0" xfId="0" applyFont="1" applyAlignment="1">
      <alignment horizontal="center" vertical="center"/>
    </xf>
    <xf numFmtId="0" fontId="22" fillId="0" borderId="19" xfId="0" applyFont="1" applyBorder="1" applyAlignment="1">
      <alignment horizontal="left" vertical="center"/>
    </xf>
    <xf numFmtId="0" fontId="22" fillId="0" borderId="19" xfId="0" applyFont="1" applyBorder="1" applyAlignment="1">
      <alignment horizontal="center" vertical="center"/>
    </xf>
    <xf numFmtId="0" fontId="4" fillId="6" borderId="0" xfId="0" applyFont="1" applyFill="1" applyAlignment="1">
      <alignment horizontal="center" vertical="center"/>
    </xf>
    <xf numFmtId="0" fontId="4" fillId="0" borderId="1" xfId="0" applyFont="1" applyBorder="1" applyAlignment="1">
      <alignment horizontal="center" vertical="center"/>
    </xf>
    <xf numFmtId="0" fontId="22" fillId="6" borderId="20" xfId="0" applyFont="1" applyFill="1" applyBorder="1" applyAlignment="1">
      <alignment vertical="center"/>
    </xf>
    <xf numFmtId="0" fontId="22" fillId="6" borderId="22" xfId="0" applyFont="1" applyFill="1" applyBorder="1" applyAlignment="1">
      <alignment vertical="center"/>
    </xf>
    <xf numFmtId="0" fontId="22" fillId="0" borderId="21" xfId="0" applyFont="1" applyBorder="1" applyAlignment="1">
      <alignment vertical="center"/>
    </xf>
    <xf numFmtId="0" fontId="22" fillId="6" borderId="6" xfId="0" applyFont="1" applyFill="1" applyBorder="1" applyAlignment="1">
      <alignment vertical="center"/>
    </xf>
    <xf numFmtId="0" fontId="22" fillId="0" borderId="22" xfId="0" applyFont="1" applyBorder="1" applyAlignment="1">
      <alignment vertical="center"/>
    </xf>
    <xf numFmtId="191" fontId="22" fillId="6" borderId="6" xfId="0" applyNumberFormat="1" applyFont="1" applyFill="1" applyBorder="1" applyAlignment="1">
      <alignment vertical="center"/>
    </xf>
    <xf numFmtId="191" fontId="22" fillId="6" borderId="19" xfId="0" applyNumberFormat="1" applyFont="1" applyFill="1" applyBorder="1" applyAlignment="1">
      <alignment vertical="center"/>
    </xf>
    <xf numFmtId="191" fontId="22" fillId="6" borderId="0" xfId="0" applyNumberFormat="1" applyFont="1" applyFill="1" applyAlignment="1">
      <alignment vertical="center"/>
    </xf>
    <xf numFmtId="191" fontId="22" fillId="0" borderId="0" xfId="0" applyNumberFormat="1" applyFont="1" applyAlignment="1">
      <alignment vertical="center"/>
    </xf>
    <xf numFmtId="191" fontId="22" fillId="0" borderId="19" xfId="0" applyNumberFormat="1" applyFont="1" applyBorder="1" applyAlignment="1">
      <alignment vertical="center"/>
    </xf>
    <xf numFmtId="191" fontId="22" fillId="0" borderId="0" xfId="0" applyNumberFormat="1" applyFont="1" applyAlignment="1">
      <alignment horizontal="right" vertical="center"/>
    </xf>
    <xf numFmtId="0" fontId="22" fillId="6" borderId="19" xfId="0" applyFont="1" applyFill="1" applyBorder="1" applyAlignment="1">
      <alignment horizontal="right" vertical="center"/>
    </xf>
    <xf numFmtId="0" fontId="22" fillId="0" borderId="0" xfId="0" applyFont="1" applyAlignment="1">
      <alignment horizontal="right" vertical="center"/>
    </xf>
    <xf numFmtId="0" fontId="22" fillId="6" borderId="0" xfId="0" applyFont="1" applyFill="1" applyAlignment="1">
      <alignment horizontal="right" vertical="center"/>
    </xf>
    <xf numFmtId="185" fontId="11" fillId="0" borderId="13" xfId="0" applyNumberFormat="1" applyFont="1" applyBorder="1" applyAlignment="1">
      <alignment vertical="center" wrapText="1" readingOrder="1"/>
    </xf>
    <xf numFmtId="185" fontId="11" fillId="0" borderId="11" xfId="0" applyNumberFormat="1" applyFont="1" applyBorder="1" applyAlignment="1">
      <alignment vertical="center" wrapText="1" readingOrder="1"/>
    </xf>
    <xf numFmtId="185" fontId="11" fillId="0" borderId="9" xfId="0" applyNumberFormat="1" applyFont="1" applyBorder="1" applyAlignment="1">
      <alignment vertical="center" wrapText="1" readingOrder="1"/>
    </xf>
    <xf numFmtId="0" fontId="25" fillId="0" borderId="0" xfId="9"/>
    <xf numFmtId="38" fontId="22" fillId="6" borderId="20" xfId="1" applyFont="1" applyFill="1" applyBorder="1" applyAlignment="1">
      <alignment horizontal="right" vertical="center"/>
    </xf>
    <xf numFmtId="191" fontId="22" fillId="6" borderId="20" xfId="1" applyNumberFormat="1" applyFont="1" applyFill="1" applyBorder="1" applyAlignment="1">
      <alignment vertical="center"/>
    </xf>
    <xf numFmtId="191" fontId="22" fillId="6" borderId="6" xfId="1" applyNumberFormat="1" applyFont="1" applyFill="1" applyBorder="1" applyAlignment="1">
      <alignment vertical="center"/>
    </xf>
    <xf numFmtId="3" fontId="22" fillId="6" borderId="19" xfId="0" applyNumberFormat="1" applyFont="1" applyFill="1" applyBorder="1" applyAlignment="1">
      <alignment vertical="center"/>
    </xf>
    <xf numFmtId="0" fontId="22" fillId="6" borderId="0" xfId="0" applyFont="1" applyFill="1" applyBorder="1" applyAlignment="1">
      <alignment vertical="center"/>
    </xf>
    <xf numFmtId="191" fontId="22" fillId="6" borderId="0" xfId="0" applyNumberFormat="1" applyFont="1" applyFill="1" applyBorder="1" applyAlignment="1">
      <alignment vertical="center"/>
    </xf>
    <xf numFmtId="0" fontId="22" fillId="6" borderId="21" xfId="0" applyFont="1" applyFill="1" applyBorder="1" applyAlignment="1">
      <alignment horizontal="right" vertical="center"/>
    </xf>
    <xf numFmtId="191" fontId="22" fillId="6" borderId="21" xfId="1" applyNumberFormat="1" applyFont="1" applyFill="1" applyBorder="1" applyAlignment="1">
      <alignment vertical="center"/>
    </xf>
    <xf numFmtId="191" fontId="22" fillId="6" borderId="0" xfId="1" applyNumberFormat="1" applyFont="1" applyFill="1" applyBorder="1" applyAlignment="1">
      <alignment vertical="center"/>
    </xf>
    <xf numFmtId="0" fontId="4" fillId="0" borderId="0" xfId="0" applyFont="1" applyFill="1" applyBorder="1" applyAlignment="1">
      <alignment horizontal="right" vertical="center"/>
    </xf>
    <xf numFmtId="191" fontId="22" fillId="0" borderId="0" xfId="1" applyNumberFormat="1" applyFont="1" applyFill="1" applyBorder="1" applyAlignment="1">
      <alignment vertical="center"/>
    </xf>
    <xf numFmtId="0" fontId="22" fillId="0" borderId="0" xfId="0" applyFont="1" applyBorder="1" applyAlignment="1">
      <alignment horizontal="right" vertical="center"/>
    </xf>
    <xf numFmtId="191" fontId="22" fillId="0" borderId="0" xfId="0" applyNumberFormat="1" applyFont="1" applyBorder="1" applyAlignment="1">
      <alignment vertical="center"/>
    </xf>
    <xf numFmtId="0" fontId="4" fillId="0" borderId="19" xfId="0" applyFont="1" applyFill="1" applyBorder="1" applyAlignment="1">
      <alignment horizontal="right" vertical="center"/>
    </xf>
    <xf numFmtId="191" fontId="22" fillId="0" borderId="19" xfId="0" applyNumberFormat="1" applyFont="1" applyFill="1" applyBorder="1" applyAlignment="1">
      <alignment vertical="center"/>
    </xf>
    <xf numFmtId="191" fontId="22" fillId="0" borderId="0" xfId="0" applyNumberFormat="1" applyFont="1" applyFill="1" applyBorder="1" applyAlignment="1">
      <alignment vertical="center"/>
    </xf>
    <xf numFmtId="188" fontId="4" fillId="6" borderId="0" xfId="0" applyNumberFormat="1" applyFont="1" applyFill="1" applyAlignment="1">
      <alignment horizontal="right" vertical="center"/>
    </xf>
    <xf numFmtId="176" fontId="4" fillId="0" borderId="1" xfId="1" applyNumberFormat="1" applyFont="1" applyFill="1" applyBorder="1" applyAlignment="1">
      <alignment horizontal="right"/>
    </xf>
    <xf numFmtId="176" fontId="4" fillId="0" borderId="3" xfId="0" applyNumberFormat="1" applyFont="1" applyFill="1" applyBorder="1" applyAlignment="1"/>
    <xf numFmtId="0" fontId="3" fillId="0" borderId="0" xfId="0" applyFont="1" applyAlignment="1">
      <alignment horizontal="left"/>
    </xf>
    <xf numFmtId="0" fontId="3" fillId="0" borderId="0" xfId="0" applyFont="1"/>
    <xf numFmtId="0" fontId="29" fillId="0" borderId="6" xfId="0" applyFont="1" applyBorder="1" applyAlignment="1">
      <alignment horizontal="left" vertical="center" wrapText="1" readingOrder="1"/>
    </xf>
    <xf numFmtId="0" fontId="29" fillId="0" borderId="1" xfId="0" applyFont="1" applyBorder="1" applyAlignment="1">
      <alignment horizontal="left" vertical="center" wrapText="1" readingOrder="1"/>
    </xf>
    <xf numFmtId="38" fontId="11" fillId="0" borderId="6" xfId="1" applyFont="1" applyBorder="1" applyAlignment="1">
      <alignment vertical="center" wrapText="1" readingOrder="1"/>
    </xf>
    <xf numFmtId="38" fontId="11" fillId="0" borderId="0" xfId="1" applyFont="1" applyBorder="1" applyAlignment="1">
      <alignment vertical="center" wrapText="1" readingOrder="1"/>
    </xf>
    <xf numFmtId="38" fontId="4" fillId="0" borderId="1" xfId="1" applyFont="1" applyBorder="1" applyAlignment="1">
      <alignment vertical="center" wrapText="1"/>
    </xf>
    <xf numFmtId="38" fontId="11" fillId="0" borderId="1" xfId="1" applyFont="1" applyBorder="1" applyAlignment="1">
      <alignment vertical="center" wrapText="1" readingOrder="1"/>
    </xf>
    <xf numFmtId="0" fontId="29" fillId="0" borderId="0" xfId="0" applyFont="1" applyBorder="1" applyAlignment="1">
      <alignment horizontal="left" vertical="center" wrapText="1" readingOrder="1"/>
    </xf>
    <xf numFmtId="0" fontId="3" fillId="0" borderId="6"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4" fillId="0" borderId="8" xfId="0" applyFont="1" applyBorder="1" applyAlignment="1">
      <alignment vertical="center" readingOrder="1"/>
    </xf>
    <xf numFmtId="0" fontId="4" fillId="0" borderId="10" xfId="0" applyFont="1" applyBorder="1" applyAlignment="1">
      <alignment vertical="center" readingOrder="1"/>
    </xf>
    <xf numFmtId="0" fontId="4" fillId="0" borderId="12" xfId="0" applyFont="1" applyBorder="1" applyAlignment="1">
      <alignment vertical="center" readingOrder="1"/>
    </xf>
    <xf numFmtId="0" fontId="15" fillId="2" borderId="18" xfId="0" applyNumberFormat="1" applyFont="1" applyFill="1" applyBorder="1" applyAlignment="1">
      <alignment horizontal="right" vertical="center"/>
    </xf>
    <xf numFmtId="0" fontId="4" fillId="0" borderId="14" xfId="0" applyFont="1" applyBorder="1"/>
    <xf numFmtId="0" fontId="4" fillId="6" borderId="0" xfId="8" applyFont="1" applyFill="1" applyBorder="1" applyAlignment="1">
      <alignment wrapText="1"/>
    </xf>
    <xf numFmtId="0" fontId="4" fillId="0" borderId="0" xfId="8" applyFont="1" applyFill="1" applyBorder="1" applyAlignment="1">
      <alignment wrapText="1"/>
    </xf>
    <xf numFmtId="0" fontId="22" fillId="0" borderId="0" xfId="0" applyFont="1" applyAlignment="1">
      <alignment horizontal="left" vertical="center"/>
    </xf>
    <xf numFmtId="0" fontId="22" fillId="6" borderId="0" xfId="0" applyFont="1" applyFill="1" applyAlignment="1">
      <alignment horizontal="left" vertical="center"/>
    </xf>
    <xf numFmtId="0" fontId="26" fillId="6" borderId="0" xfId="0" applyFont="1" applyFill="1" applyAlignment="1">
      <alignment vertical="top"/>
    </xf>
    <xf numFmtId="0" fontId="22" fillId="6" borderId="0" xfId="0" applyFont="1" applyFill="1" applyAlignment="1">
      <alignment vertical="center"/>
    </xf>
    <xf numFmtId="192" fontId="4" fillId="0" borderId="3" xfId="1" applyNumberFormat="1" applyFont="1" applyFill="1" applyBorder="1" applyAlignment="1">
      <alignment horizontal="right"/>
    </xf>
    <xf numFmtId="192" fontId="4" fillId="0" borderId="3" xfId="0" applyNumberFormat="1" applyFont="1" applyFill="1" applyBorder="1"/>
    <xf numFmtId="192" fontId="4" fillId="0" borderId="3" xfId="1" applyNumberFormat="1" applyFont="1" applyFill="1" applyBorder="1"/>
    <xf numFmtId="192" fontId="12" fillId="0" borderId="3" xfId="1" applyNumberFormat="1" applyFont="1" applyBorder="1" applyAlignment="1">
      <alignment horizontal="right"/>
    </xf>
    <xf numFmtId="176" fontId="4" fillId="0" borderId="0" xfId="0" applyNumberFormat="1" applyFont="1" applyFill="1" applyBorder="1" applyAlignment="1">
      <alignment horizontal="left" wrapText="1"/>
    </xf>
    <xf numFmtId="0" fontId="29" fillId="0" borderId="6" xfId="0" applyFont="1" applyBorder="1" applyAlignment="1">
      <alignment horizontal="left" vertical="center" wrapText="1" readingOrder="1"/>
    </xf>
    <xf numFmtId="0" fontId="29" fillId="0" borderId="0" xfId="0" applyFont="1" applyBorder="1" applyAlignment="1">
      <alignment horizontal="left" vertical="center" wrapText="1" readingOrder="1"/>
    </xf>
    <xf numFmtId="0" fontId="29" fillId="0" borderId="1" xfId="0" applyFont="1" applyBorder="1" applyAlignment="1">
      <alignment horizontal="left" vertical="center" wrapText="1" readingOrder="1"/>
    </xf>
    <xf numFmtId="0" fontId="3" fillId="0" borderId="6"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4" fillId="0" borderId="16" xfId="0" applyFont="1" applyBorder="1" applyAlignment="1">
      <alignment horizontal="left"/>
    </xf>
    <xf numFmtId="0" fontId="4" fillId="0" borderId="5" xfId="0" applyFont="1" applyBorder="1" applyAlignment="1">
      <alignment horizontal="left"/>
    </xf>
    <xf numFmtId="0" fontId="4" fillId="0" borderId="23" xfId="0" applyFont="1" applyBorder="1" applyAlignment="1">
      <alignment horizontal="left"/>
    </xf>
    <xf numFmtId="49" fontId="4" fillId="0" borderId="16" xfId="0" applyNumberFormat="1" applyFont="1" applyBorder="1" applyAlignment="1">
      <alignment horizontal="left"/>
    </xf>
    <xf numFmtId="49" fontId="4" fillId="0" borderId="5" xfId="0" applyNumberFormat="1" applyFont="1" applyBorder="1" applyAlignment="1">
      <alignment horizontal="left"/>
    </xf>
    <xf numFmtId="49" fontId="4" fillId="0" borderId="23" xfId="0" applyNumberFormat="1" applyFont="1" applyBorder="1" applyAlignment="1">
      <alignment horizontal="left"/>
    </xf>
    <xf numFmtId="6" fontId="4" fillId="0" borderId="16" xfId="0" applyNumberFormat="1" applyFont="1" applyBorder="1" applyAlignment="1">
      <alignment horizontal="left"/>
    </xf>
    <xf numFmtId="6" fontId="4" fillId="0" borderId="5" xfId="0" applyNumberFormat="1" applyFont="1" applyBorder="1" applyAlignment="1">
      <alignment horizontal="left"/>
    </xf>
    <xf numFmtId="6" fontId="4" fillId="0" borderId="23" xfId="0" applyNumberFormat="1" applyFont="1" applyBorder="1" applyAlignment="1">
      <alignment horizontal="left"/>
    </xf>
    <xf numFmtId="0" fontId="4" fillId="0" borderId="0" xfId="8" applyFont="1" applyAlignment="1">
      <alignment horizontal="left" vertical="center" wrapText="1"/>
    </xf>
    <xf numFmtId="0" fontId="4" fillId="0" borderId="0" xfId="8" applyFont="1" applyAlignment="1">
      <alignment horizontal="left" wrapText="1"/>
    </xf>
    <xf numFmtId="0" fontId="22" fillId="0" borderId="1" xfId="0" applyFont="1" applyBorder="1" applyAlignment="1">
      <alignment horizontal="right" vertical="center"/>
    </xf>
    <xf numFmtId="0" fontId="22" fillId="0" borderId="1" xfId="0" applyFont="1" applyBorder="1" applyAlignment="1">
      <alignment horizontal="left" vertical="center"/>
    </xf>
    <xf numFmtId="0" fontId="22" fillId="0" borderId="0" xfId="0" applyFont="1" applyAlignment="1">
      <alignment horizontal="right" vertical="center"/>
    </xf>
    <xf numFmtId="0" fontId="22" fillId="6" borderId="0" xfId="0" applyFont="1" applyFill="1" applyAlignment="1">
      <alignment horizontal="left" vertical="center"/>
    </xf>
    <xf numFmtId="0" fontId="22" fillId="6" borderId="0" xfId="0" applyFont="1" applyFill="1" applyBorder="1" applyAlignment="1">
      <alignment horizontal="right" vertical="center"/>
    </xf>
    <xf numFmtId="0" fontId="22" fillId="6" borderId="0" xfId="0" applyFont="1" applyFill="1" applyAlignment="1">
      <alignment horizontal="right" vertical="center"/>
    </xf>
    <xf numFmtId="0" fontId="22" fillId="0" borderId="0" xfId="0" applyFont="1" applyAlignment="1">
      <alignment horizontal="left" vertical="center"/>
    </xf>
    <xf numFmtId="0" fontId="22" fillId="0" borderId="0" xfId="0" applyFont="1" applyBorder="1" applyAlignment="1">
      <alignment horizontal="right" vertical="center"/>
    </xf>
    <xf numFmtId="0" fontId="22" fillId="6" borderId="19" xfId="0" applyFont="1" applyFill="1" applyBorder="1" applyAlignment="1">
      <alignment horizontal="right" vertical="center"/>
    </xf>
    <xf numFmtId="188" fontId="22" fillId="6" borderId="19" xfId="0" applyNumberFormat="1" applyFont="1" applyFill="1" applyBorder="1" applyAlignment="1">
      <alignment horizontal="right" vertical="center"/>
    </xf>
    <xf numFmtId="0" fontId="22" fillId="6" borderId="21" xfId="0" applyFont="1" applyFill="1" applyBorder="1" applyAlignment="1">
      <alignment horizontal="right" vertical="center"/>
    </xf>
    <xf numFmtId="0" fontId="22" fillId="0" borderId="0" xfId="0" applyFont="1" applyFill="1" applyBorder="1" applyAlignment="1">
      <alignment horizontal="right" vertical="center"/>
    </xf>
    <xf numFmtId="2" fontId="22" fillId="6" borderId="0" xfId="0" applyNumberFormat="1" applyFont="1" applyFill="1" applyAlignment="1">
      <alignment horizontal="right" vertical="center"/>
    </xf>
    <xf numFmtId="2" fontId="22" fillId="6" borderId="0" xfId="0" applyNumberFormat="1" applyFont="1" applyFill="1" applyBorder="1" applyAlignment="1">
      <alignment horizontal="right" vertical="center"/>
    </xf>
    <xf numFmtId="183" fontId="22" fillId="0" borderId="0" xfId="1" applyNumberFormat="1" applyFont="1" applyFill="1" applyBorder="1" applyAlignment="1">
      <alignment horizontal="right" vertical="center"/>
    </xf>
    <xf numFmtId="0" fontId="22" fillId="0" borderId="19" xfId="0" applyFont="1" applyBorder="1" applyAlignment="1">
      <alignment horizontal="right" vertical="center"/>
    </xf>
    <xf numFmtId="183" fontId="22" fillId="0" borderId="19" xfId="1" applyNumberFormat="1" applyFont="1" applyFill="1" applyBorder="1" applyAlignment="1">
      <alignment horizontal="right" vertical="center"/>
    </xf>
    <xf numFmtId="183" fontId="22" fillId="6" borderId="0" xfId="1" applyNumberFormat="1" applyFont="1" applyFill="1" applyBorder="1" applyAlignment="1">
      <alignment horizontal="right" vertical="center"/>
    </xf>
    <xf numFmtId="183" fontId="22" fillId="6" borderId="21" xfId="1" applyNumberFormat="1" applyFont="1" applyFill="1" applyBorder="1" applyAlignment="1">
      <alignment horizontal="right" vertical="center"/>
    </xf>
    <xf numFmtId="183" fontId="22" fillId="6" borderId="19" xfId="1" applyNumberFormat="1" applyFont="1" applyFill="1" applyBorder="1" applyAlignment="1">
      <alignment horizontal="right" vertical="center"/>
    </xf>
    <xf numFmtId="0" fontId="22" fillId="6" borderId="22" xfId="0" applyFont="1" applyFill="1" applyBorder="1" applyAlignment="1">
      <alignment horizontal="right" vertical="center"/>
    </xf>
    <xf numFmtId="0" fontId="8" fillId="0" borderId="2" xfId="0" applyFont="1" applyBorder="1" applyAlignment="1">
      <alignment horizontal="right" vertical="center"/>
    </xf>
    <xf numFmtId="0" fontId="23" fillId="0" borderId="0" xfId="0" applyFont="1" applyAlignment="1">
      <alignment horizontal="left" vertical="center"/>
    </xf>
    <xf numFmtId="188" fontId="22" fillId="0" borderId="0" xfId="0" applyNumberFormat="1" applyFont="1" applyFill="1" applyBorder="1" applyAlignment="1">
      <alignment horizontal="right" vertical="center"/>
    </xf>
    <xf numFmtId="188" fontId="22" fillId="0" borderId="0" xfId="0" applyNumberFormat="1" applyFont="1" applyBorder="1" applyAlignment="1">
      <alignment horizontal="right" vertical="center"/>
    </xf>
    <xf numFmtId="0" fontId="4" fillId="6" borderId="6" xfId="0" applyFont="1" applyFill="1" applyBorder="1" applyAlignment="1">
      <alignment horizontal="left" vertical="center"/>
    </xf>
  </cellXfs>
  <cellStyles count="10">
    <cellStyle name="パーセント" xfId="7" builtinId="5"/>
    <cellStyle name="パーセント 2" xfId="6" xr:uid="{00000000-0005-0000-0000-000001000000}"/>
    <cellStyle name="ハイパーリンク" xfId="9" builtinId="8"/>
    <cellStyle name="桁区切り" xfId="1" builtinId="6"/>
    <cellStyle name="桁区切り 2" xfId="3" xr:uid="{00000000-0005-0000-0000-000003000000}"/>
    <cellStyle name="桁区切り 3" xfId="4" xr:uid="{00000000-0005-0000-0000-000004000000}"/>
    <cellStyle name="標準" xfId="0" builtinId="0"/>
    <cellStyle name="標準 2" xfId="2" xr:uid="{00000000-0005-0000-0000-000006000000}"/>
    <cellStyle name="標準 2 2" xfId="8" xr:uid="{13A0966C-0823-4EFE-961B-07ECA7B824A8}"/>
    <cellStyle name="標準 3" xfId="5" xr:uid="{00000000-0005-0000-0000-000007000000}"/>
  </cellStyles>
  <dxfs count="95">
    <dxf>
      <font>
        <strike val="0"/>
        <outline val="0"/>
        <shadow val="0"/>
        <u val="none"/>
        <vertAlign val="baseline"/>
        <sz val="9"/>
        <name val="ＭＳ Ｐゴシック"/>
        <family val="3"/>
        <charset val="128"/>
        <scheme val="none"/>
      </font>
      <numFmt numFmtId="176" formatCode="#,##0;&quot;△ &quot;#,##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family val="3"/>
        <charset val="128"/>
        <scheme val="none"/>
      </font>
      <alignment vertical="center" textRotation="0" wrapText="0" indent="0" justifyLastLine="0" shrinkToFit="0" readingOrder="0"/>
    </dxf>
    <dxf>
      <border outline="0">
        <top style="medium">
          <color rgb="FF000000"/>
        </top>
        <bottom style="medium">
          <color rgb="FF000000"/>
        </bottom>
      </border>
    </dxf>
    <dxf>
      <font>
        <strike val="0"/>
        <outline val="0"/>
        <shadow val="0"/>
        <u val="none"/>
        <vertAlign val="baseline"/>
        <sz val="9"/>
        <name val="ＭＳ Ｐゴシック"/>
        <family val="3"/>
        <charset val="128"/>
        <scheme val="none"/>
      </font>
      <alignment vertical="center" textRotation="0" wrapText="0" indent="0" justifyLastLine="0" shrinkToFit="0" readingOrder="0"/>
    </dxf>
    <dxf>
      <border outline="0">
        <bottom style="medium">
          <color rgb="FF000000"/>
        </bottom>
      </border>
    </dxf>
    <dxf>
      <font>
        <b/>
        <i val="0"/>
        <strike val="0"/>
        <condense val="0"/>
        <extend val="0"/>
        <outline val="0"/>
        <shadow val="0"/>
        <u val="none"/>
        <vertAlign val="baseline"/>
        <sz val="9"/>
        <color auto="1"/>
        <name val="ＭＳ Ｐゴシック"/>
        <family val="3"/>
        <charset val="128"/>
        <scheme val="none"/>
      </font>
      <fill>
        <patternFill patternType="solid">
          <fgColor indexed="64"/>
          <bgColor indexed="9"/>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8" formatCode="#,##0.0;&quot;△ &quot;#,##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8" formatCode="#,##0.0;&quot;△ &quot;#,##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8" formatCode="#,##0.0;&quot;△ &quot;#,##0.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9"/>
        <color auto="1"/>
        <name val="ＭＳ Ｐゴシック"/>
        <family val="3"/>
        <charset val="128"/>
        <scheme val="none"/>
      </font>
      <fill>
        <patternFill patternType="none">
          <fgColor indexed="64"/>
          <bgColor auto="1"/>
        </patternFill>
      </fill>
    </dxf>
    <dxf>
      <border outline="0">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1"/>
        <color auto="1"/>
        <name val="ＭＳ Ｐゴシック"/>
        <scheme val="none"/>
      </font>
      <fill>
        <patternFill patternType="solid">
          <fgColor indexed="64"/>
          <bgColor indexed="9"/>
        </patternFill>
      </fill>
      <alignment horizontal="right" vertical="bottom" textRotation="0" wrapText="0" relativeIndent="0" justifyLastLine="0" shrinkToFit="0" readingOrder="0"/>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numFmt numFmtId="176" formatCode="#,##0;&quot;△ &quot;#,##0"/>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border outline="0">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1"/>
        <color auto="1"/>
        <name val="ＭＳ Ｐゴシック"/>
        <scheme val="none"/>
      </font>
      <fill>
        <patternFill patternType="solid">
          <fgColor indexed="64"/>
          <bgColor indexed="9"/>
        </patternFill>
      </fill>
      <alignment horizontal="right" vertical="bottom" textRotation="0" wrapText="0" relativeIndent="0" justifyLastLine="0" shrinkToFit="0" readingOrder="0"/>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fill>
        <patternFill patternType="solid">
          <fgColor theme="0" tint="-0.14999847407452621"/>
          <bgColor theme="0" tint="-0.14999847407452621"/>
        </patternFill>
      </fill>
    </dxf>
    <dxf>
      <border outline="0">
        <top style="medium">
          <color indexed="64"/>
        </top>
        <bottom style="thin">
          <color theme="1"/>
        </bottom>
      </border>
    </dxf>
    <dxf>
      <font>
        <b val="0"/>
        <i val="0"/>
        <strike val="0"/>
        <condense val="0"/>
        <extend val="0"/>
        <outline val="0"/>
        <shadow val="0"/>
        <u val="none"/>
        <vertAlign val="baseline"/>
        <sz val="9"/>
        <color theme="1"/>
        <name val="ＭＳ Ｐゴシック"/>
        <family val="3"/>
        <charset val="128"/>
        <scheme val="none"/>
      </font>
      <fill>
        <patternFill patternType="solid">
          <fgColor theme="0" tint="-0.14999847407452621"/>
          <bgColor theme="0" tint="-0.14999847407452621"/>
        </patternFill>
      </fill>
    </dxf>
    <dxf>
      <border outline="0">
        <bottom style="medium">
          <color indexed="64"/>
        </bottom>
      </border>
    </dxf>
    <dxf>
      <font>
        <b/>
        <i val="0"/>
        <strike val="0"/>
        <condense val="0"/>
        <extend val="0"/>
        <outline val="0"/>
        <shadow val="0"/>
        <u val="none"/>
        <vertAlign val="baseline"/>
        <sz val="9"/>
        <color theme="1"/>
        <name val="ＭＳ Ｐゴシック"/>
        <family val="3"/>
        <charset val="128"/>
        <scheme val="none"/>
      </font>
      <alignment horizontal="right"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border outline="0">
        <top style="medium">
          <color indexed="64"/>
        </top>
        <bottom style="medium">
          <color indexed="64"/>
        </bottom>
      </border>
    </dxf>
    <dxf>
      <font>
        <strike val="0"/>
        <outline val="0"/>
        <shadow val="0"/>
        <u val="none"/>
        <vertAlign val="baseline"/>
        <sz val="9"/>
        <name val="ＭＳ Ｐゴシック"/>
        <family val="3"/>
        <charset val="128"/>
        <scheme val="none"/>
      </font>
    </dxf>
    <dxf>
      <border outline="0">
        <bottom style="medium">
          <color indexed="64"/>
        </bottom>
      </border>
    </dxf>
    <dxf>
      <font>
        <b/>
        <i val="0"/>
        <strike val="0"/>
        <condense val="0"/>
        <extend val="0"/>
        <outline val="0"/>
        <shadow val="0"/>
        <u val="none"/>
        <vertAlign val="baseline"/>
        <sz val="9"/>
        <color theme="1"/>
        <name val="ＭＳ Ｐゴシック"/>
        <family val="3"/>
        <charset val="128"/>
        <scheme val="none"/>
      </font>
      <alignment horizontal="right"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numFmt numFmtId="182" formatCode="#,##0;&quot;▲ &quot;#,##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2"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2" formatCode="#,##0;&quot;▲ &quot;#,##0"/>
      <fill>
        <patternFill patternType="none">
          <fgColor indexed="64"/>
          <bgColor indexed="65"/>
        </patternFill>
      </fill>
      <border diagonalUp="0" diagonalDown="0" outline="0">
        <left/>
        <right/>
        <top style="thin">
          <color indexed="64"/>
        </top>
        <bottom style="thin">
          <color indexed="64"/>
        </bottom>
      </border>
    </dxf>
    <dxf>
      <font>
        <strike val="0"/>
        <outline val="0"/>
        <shadow val="0"/>
        <u val="none"/>
        <vertAlign val="baseline"/>
        <sz val="9"/>
        <color auto="1"/>
        <name val="ＭＳ Ｐゴシック"/>
        <family val="3"/>
        <charset val="128"/>
        <scheme val="none"/>
      </font>
    </dxf>
    <dxf>
      <font>
        <b val="0"/>
        <i val="0"/>
        <strike val="0"/>
        <condense val="0"/>
        <extend val="0"/>
        <outline val="0"/>
        <shadow val="0"/>
        <u val="none"/>
        <vertAlign val="baseline"/>
        <sz val="11"/>
        <color auto="1"/>
        <name val="ＭＳ Ｐゴシック"/>
        <scheme val="none"/>
      </font>
    </dxf>
    <dxf>
      <font>
        <b val="0"/>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border diagonalUp="0" diagonalDown="0">
        <left/>
        <right/>
        <top style="medium">
          <color indexed="64"/>
        </top>
        <bottom style="medium">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border>
        <bottom style="medium">
          <color indexed="64"/>
        </bottom>
      </border>
    </dxf>
    <dxf>
      <font>
        <b/>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auto="1"/>
        </patternFill>
      </fill>
      <alignment textRotation="0" wrapText="0" indent="0" justifyLastLine="0" shrinkToFit="0" readingOrder="0"/>
      <border diagonalUp="0" diagonalDown="0" outline="0">
        <left/>
        <right/>
        <top style="medium">
          <color indexed="64"/>
        </top>
        <bottom/>
      </border>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family val="3"/>
        <charset val="128"/>
        <scheme val="none"/>
      </font>
      <numFmt numFmtId="176" formatCode="#,##0;&quot;△ &quot;#,##0"/>
      <fill>
        <patternFill patternType="none">
          <fgColor indexed="64"/>
          <bgColor auto="1"/>
        </patternFill>
      </fill>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family val="3"/>
        <charset val="128"/>
        <scheme val="none"/>
      </font>
      <fill>
        <patternFill patternType="none">
          <fgColor indexed="64"/>
          <bgColor auto="1"/>
        </patternFill>
      </fill>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family val="3"/>
        <charset val="128"/>
        <scheme val="none"/>
      </font>
      <fill>
        <patternFill patternType="none">
          <fgColor indexed="64"/>
          <bgColor auto="1"/>
        </patternFill>
      </fill>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border outline="0">
        <top style="medium">
          <color indexed="64"/>
        </top>
        <bottom style="medium">
          <color indexed="64"/>
        </bottom>
      </border>
    </dxf>
    <dxf>
      <font>
        <strike val="0"/>
        <outline val="0"/>
        <shadow val="0"/>
        <u val="none"/>
        <vertAlign val="baseline"/>
        <sz val="9"/>
        <color auto="1"/>
        <name val="ＭＳ Ｐゴシック"/>
        <family val="3"/>
        <charset val="128"/>
        <scheme val="none"/>
      </font>
      <numFmt numFmtId="181" formatCode="0.0;&quot;△ &quot;0.0"/>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border outline="0">
        <bottom style="medium">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alignment vertical="top" textRotation="0" wrapText="0" relativeIndent="0" justifyLastLine="0" shrinkToFit="0" readingOrder="0"/>
    </dxf>
    <dxf>
      <border>
        <bottom style="medium">
          <color indexed="64"/>
        </bottom>
        <vertical/>
        <horizontal/>
      </border>
    </dxf>
    <dxf>
      <font>
        <b/>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9" defaultPivotStyle="PivotStyleLight16"/>
  <colors>
    <mruColors>
      <color rgb="FF0000CC"/>
      <color rgb="FF000099"/>
      <color rgb="FF0000FF"/>
      <color rgb="FFFF99FF"/>
      <color rgb="FF6666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テーブル9" displayName="テーブル9" ref="B14:H23" totalsRowShown="0" headerRowDxfId="94" dataDxfId="92" headerRowBorderDxfId="93" tableBorderDxfId="91">
  <tableColumns count="7">
    <tableColumn id="1" xr3:uid="{00000000-0010-0000-0A00-000001000000}" name="FY" dataDxfId="90"/>
    <tableColumn id="2" xr3:uid="{00000000-0010-0000-0A00-000002000000}" name="　" dataDxfId="89"/>
    <tableColumn id="3" xr3:uid="{00000000-0010-0000-0A00-000003000000}" name="18.3" dataDxfId="88"/>
    <tableColumn id="4" xr3:uid="{00000000-0010-0000-0A00-000004000000}" name="19.3" dataDxfId="87"/>
    <tableColumn id="5" xr3:uid="{00000000-0010-0000-0A00-000005000000}" name="20.3" dataDxfId="86" dataCellStyle="桁区切り"/>
    <tableColumn id="6" xr3:uid="{00000000-0010-0000-0A00-000006000000}" name="21.3" dataDxfId="85" dataCellStyle="桁区切り"/>
    <tableColumn id="7" xr3:uid="{00000000-0010-0000-0A00-000007000000}" name="22.3" dataDxfId="84" dataCellStyle="桁区切り"/>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0" displayName="テーブル10" ref="B26:I28" headerRowCount="0" totalsRowShown="0" headerRowDxfId="83" dataDxfId="82" tableBorderDxfId="81">
  <tableColumns count="8">
    <tableColumn id="1" xr3:uid="{00000000-0010-0000-0B00-000001000000}" name="年度" headerRowDxfId="80" dataDxfId="79"/>
    <tableColumn id="2" xr3:uid="{00000000-0010-0000-0B00-000002000000}" name="　" headerRowDxfId="78" dataDxfId="77"/>
    <tableColumn id="3" xr3:uid="{00000000-0010-0000-0B00-000003000000}" name="2010" headerRowDxfId="76" dataDxfId="75"/>
    <tableColumn id="4" xr3:uid="{00000000-0010-0000-0B00-000004000000}" name="2011" headerRowDxfId="74" dataDxfId="73"/>
    <tableColumn id="5" xr3:uid="{00000000-0010-0000-0B00-000005000000}" name="2012" headerRowDxfId="72" dataDxfId="71"/>
    <tableColumn id="6" xr3:uid="{00000000-0010-0000-0B00-000006000000}" name="2013" headerRowDxfId="70" dataDxfId="69"/>
    <tableColumn id="7" xr3:uid="{00000000-0010-0000-0B00-000007000000}" name="2014" headerRowDxfId="68" dataDxfId="67" dataCellStyle="桁区切り"/>
    <tableColumn id="8" xr3:uid="{A2FA5BEB-EFD1-442E-A5A3-CF9997EE3B56}" name="列1" headerRowDxfId="66" dataDxfId="6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C000000}" name="テーブル26" displayName="テーブル26" ref="B4:I8" headerRowDxfId="64" dataDxfId="62" totalsRowDxfId="60" headerRowBorderDxfId="63" tableBorderDxfId="61">
  <tableColumns count="8">
    <tableColumn id="1" xr3:uid="{00000000-0010-0000-0C00-000001000000}" name="FY" totalsRowLabel="集計" dataDxfId="59" totalsRowDxfId="58"/>
    <tableColumn id="2" xr3:uid="{00000000-0010-0000-0C00-000002000000}" name="　" dataDxfId="57"/>
    <tableColumn id="3" xr3:uid="{00000000-0010-0000-0C00-000003000000}" name="18.3" dataDxfId="56" totalsRowDxfId="55"/>
    <tableColumn id="4" xr3:uid="{00000000-0010-0000-0C00-000004000000}" name="19.3" dataDxfId="54" totalsRowDxfId="53"/>
    <tableColumn id="5" xr3:uid="{00000000-0010-0000-0C00-000005000000}" name="20.3" dataDxfId="52" totalsRowDxfId="51" dataCellStyle="桁区切り"/>
    <tableColumn id="6" xr3:uid="{00000000-0010-0000-0C00-000006000000}" name="21.3" dataDxfId="50" totalsRowDxfId="49" dataCellStyle="桁区切り"/>
    <tableColumn id="7" xr3:uid="{00000000-0010-0000-0C00-000007000000}" name="22.3" totalsRowFunction="sum" dataDxfId="48" totalsRowDxfId="47" dataCellStyle="桁区切り"/>
    <tableColumn id="8" xr3:uid="{90690385-A8B7-46E9-B28F-75D9B07B3EAF}" name="23.3" dataDxfId="46" totalsRowDxfId="45" dataCellStyle="桁区切り"/>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D000000}" name="テーブル30" displayName="テーブル30" ref="B4:H11" totalsRowShown="0" headerRowDxfId="44" dataDxfId="42" headerRowBorderDxfId="43" tableBorderDxfId="41">
  <tableColumns count="7">
    <tableColumn id="1" xr3:uid="{00000000-0010-0000-0D00-000001000000}" name="FY" dataDxfId="40"/>
    <tableColumn id="3" xr3:uid="{00000000-0010-0000-0D00-000003000000}" name="18.3" dataDxfId="39"/>
    <tableColumn id="4" xr3:uid="{00000000-0010-0000-0D00-000004000000}" name="19.3" dataDxfId="38"/>
    <tableColumn id="5" xr3:uid="{00000000-0010-0000-0D00-000005000000}" name="20.3" dataDxfId="37"/>
    <tableColumn id="6" xr3:uid="{00000000-0010-0000-0D00-000006000000}" name="21.3" dataDxfId="36"/>
    <tableColumn id="7" xr3:uid="{00000000-0010-0000-0D00-000007000000}" name="22.3" dataDxfId="35"/>
    <tableColumn id="2" xr3:uid="{04F71368-DB5D-4D7E-A3B4-DA50E4E6AA59}" name="23.3" dataDxfId="3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テーブル31" displayName="テーブル31" ref="B20:H27" totalsRowShown="0" headerRowDxfId="33" dataDxfId="31" headerRowBorderDxfId="32" tableBorderDxfId="30">
  <tableColumns count="7">
    <tableColumn id="1" xr3:uid="{00000000-0010-0000-0E00-000001000000}" name="FY" dataDxfId="29"/>
    <tableColumn id="2" xr3:uid="{00000000-0010-0000-0E00-000002000000}" name="18.3" dataDxfId="28"/>
    <tableColumn id="3" xr3:uid="{00000000-0010-0000-0E00-000003000000}" name="19.3" dataDxfId="27"/>
    <tableColumn id="4" xr3:uid="{00000000-0010-0000-0E00-000004000000}" name="20.3" dataDxfId="26"/>
    <tableColumn id="5" xr3:uid="{00000000-0010-0000-0E00-000005000000}" name="21.3" dataDxfId="25"/>
    <tableColumn id="6" xr3:uid="{00000000-0010-0000-0E00-000006000000}" name="22.3" dataDxfId="24"/>
    <tableColumn id="7" xr3:uid="{C96CADDD-9B81-4DFE-96D9-7E7109067D5D}" name="23.3" dataDxfId="2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5000000}" name="テーブル1414" displayName="テーブル1414" ref="B4:H8" totalsRowShown="0" headerRowDxfId="22" headerRowBorderDxfId="21" tableBorderDxfId="20">
  <tableColumns count="7">
    <tableColumn id="1" xr3:uid="{00000000-0010-0000-1500-000001000000}" name="FY" dataDxfId="19"/>
    <tableColumn id="2" xr3:uid="{00000000-0010-0000-1500-000002000000}" name="18.3" dataDxfId="18"/>
    <tableColumn id="3" xr3:uid="{00000000-0010-0000-1500-000003000000}" name="19.3" dataDxfId="17"/>
    <tableColumn id="4" xr3:uid="{00000000-0010-0000-1500-000004000000}" name="20.3" dataDxfId="16"/>
    <tableColumn id="5" xr3:uid="{00000000-0010-0000-1500-000005000000}" name="21.3" dataDxfId="15"/>
    <tableColumn id="6" xr3:uid="{00000000-0010-0000-1500-000006000000}" name="22.3" dataDxfId="14"/>
    <tableColumn id="7" xr3:uid="{B35E251A-A14E-458E-A96C-D0E6D1F35363}" name="23.3" dataDxfId="1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6000000}" name="テーブル1519" displayName="テーブル1519" ref="B14:E18" totalsRowShown="0" headerRowDxfId="12" headerRowBorderDxfId="11" tableBorderDxfId="10">
  <tableColumns count="4">
    <tableColumn id="1" xr3:uid="{00000000-0010-0000-1600-000001000000}" name="FY" dataDxfId="9"/>
    <tableColumn id="2" xr3:uid="{00000000-0010-0000-1600-000002000000}" name="21.3" dataDxfId="8" dataCellStyle="桁区切り"/>
    <tableColumn id="3" xr3:uid="{892E6A6D-4B1B-4205-862E-F310580F1022}" name="22.3" dataDxfId="7" dataCellStyle="桁区切り"/>
    <tableColumn id="4" xr3:uid="{B82CFDEB-7DEE-415F-9A43-F360B739B86B}" name="23.3" dataDxfId="6" dataCellStyle="桁区切り"/>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7000000}" name="テーブル141420" displayName="テーブル141420" ref="B4:C6" totalsRowShown="0" headerRowDxfId="5" dataDxfId="3" headerRowBorderDxfId="4" tableBorderDxfId="2">
  <tableColumns count="2">
    <tableColumn id="1" xr3:uid="{00000000-0010-0000-1700-000001000000}" name="Rating Agency" dataDxfId="1"/>
    <tableColumn id="6" xr3:uid="{00000000-0010-0000-1700-000006000000}" name="Long-Term Debts"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epco.co.jp/english/environment/environmental_data.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I36"/>
  <sheetViews>
    <sheetView showGridLines="0" zoomScaleNormal="100" zoomScaleSheetLayoutView="100" workbookViewId="0">
      <selection activeCell="O28" sqref="O28"/>
    </sheetView>
  </sheetViews>
  <sheetFormatPr defaultRowHeight="13.2"/>
  <cols>
    <col min="1" max="1" width="3.44140625" customWidth="1"/>
    <col min="2" max="2" width="3" customWidth="1"/>
    <col min="3" max="3" width="31.77734375" customWidth="1"/>
    <col min="4" max="7" width="8.88671875" customWidth="1"/>
    <col min="8" max="8" width="8.88671875" style="55" customWidth="1"/>
    <col min="9" max="9" width="8.88671875" customWidth="1"/>
  </cols>
  <sheetData>
    <row r="2" spans="2:9" ht="20.25" customHeight="1">
      <c r="B2" s="13" t="s">
        <v>28</v>
      </c>
      <c r="C2" s="14"/>
      <c r="D2" s="14"/>
      <c r="E2" s="14"/>
      <c r="F2" s="14"/>
      <c r="G2" s="14"/>
      <c r="H2" s="47"/>
      <c r="I2" s="47"/>
    </row>
    <row r="3" spans="2:9" ht="20.25" customHeight="1" thickBot="1">
      <c r="B3" s="2"/>
      <c r="C3" s="2"/>
      <c r="D3" s="2"/>
      <c r="E3" s="2"/>
      <c r="F3" s="2"/>
      <c r="G3" s="65"/>
      <c r="H3" s="48"/>
      <c r="I3" s="48" t="s">
        <v>27</v>
      </c>
    </row>
    <row r="4" spans="2:9" ht="20.25" customHeight="1" thickBot="1">
      <c r="B4" s="94" t="s">
        <v>24</v>
      </c>
      <c r="C4" s="95" t="s">
        <v>3</v>
      </c>
      <c r="D4" s="96" t="s">
        <v>18</v>
      </c>
      <c r="E4" s="96" t="s">
        <v>19</v>
      </c>
      <c r="F4" s="96" t="s">
        <v>20</v>
      </c>
      <c r="G4" s="24" t="s">
        <v>21</v>
      </c>
      <c r="H4" s="24" t="s">
        <v>22</v>
      </c>
      <c r="I4" s="24" t="s">
        <v>26</v>
      </c>
    </row>
    <row r="5" spans="2:9" ht="13.5" customHeight="1">
      <c r="B5" s="282" t="s">
        <v>30</v>
      </c>
      <c r="C5" s="36"/>
      <c r="D5" s="37">
        <v>12628</v>
      </c>
      <c r="E5" s="37">
        <v>11673</v>
      </c>
      <c r="F5" s="49">
        <v>11169</v>
      </c>
      <c r="G5" s="49">
        <v>10815</v>
      </c>
      <c r="H5" s="49">
        <v>10345</v>
      </c>
      <c r="I5" s="49">
        <v>9962</v>
      </c>
    </row>
    <row r="6" spans="2:9" ht="13.5" customHeight="1">
      <c r="B6" s="41" t="s">
        <v>31</v>
      </c>
      <c r="C6" s="42"/>
      <c r="D6" s="38">
        <v>12178</v>
      </c>
      <c r="E6" s="38">
        <v>11101</v>
      </c>
      <c r="F6" s="50">
        <v>12532</v>
      </c>
      <c r="G6" s="50">
        <v>11791</v>
      </c>
      <c r="H6" s="50">
        <v>11734</v>
      </c>
      <c r="I6" s="50">
        <v>13413</v>
      </c>
    </row>
    <row r="7" spans="2:9" ht="13.5" customHeight="1">
      <c r="B7" s="76" t="s">
        <v>161</v>
      </c>
      <c r="C7" s="77"/>
      <c r="D7" s="78" t="s">
        <v>7</v>
      </c>
      <c r="E7" s="78" t="s">
        <v>7</v>
      </c>
      <c r="F7" s="78" t="s">
        <v>7</v>
      </c>
      <c r="G7" s="78">
        <v>77</v>
      </c>
      <c r="H7" s="50">
        <v>86</v>
      </c>
      <c r="I7" s="50">
        <v>557</v>
      </c>
    </row>
    <row r="8" spans="2:9" ht="13.5" customHeight="1">
      <c r="B8" s="43" t="s">
        <v>32</v>
      </c>
      <c r="C8" s="39"/>
      <c r="D8" s="40">
        <v>24806</v>
      </c>
      <c r="E8" s="40">
        <v>22774</v>
      </c>
      <c r="F8" s="51">
        <v>23701</v>
      </c>
      <c r="G8" s="51">
        <v>22683</v>
      </c>
      <c r="H8" s="51">
        <v>22165</v>
      </c>
      <c r="I8" s="51">
        <v>23932</v>
      </c>
    </row>
    <row r="9" spans="2:9" ht="13.5" customHeight="1">
      <c r="B9" s="202"/>
      <c r="C9" s="203"/>
      <c r="D9" s="204"/>
      <c r="E9" s="204"/>
      <c r="F9" s="54"/>
      <c r="G9" s="54"/>
      <c r="H9" s="54"/>
      <c r="I9" s="54"/>
    </row>
    <row r="10" spans="2:9" ht="24" customHeight="1">
      <c r="B10" s="309" t="s">
        <v>162</v>
      </c>
      <c r="C10" s="309"/>
      <c r="D10" s="309"/>
      <c r="E10" s="309"/>
      <c r="F10" s="309"/>
      <c r="G10" s="309"/>
      <c r="H10" s="309"/>
      <c r="I10" s="309"/>
    </row>
    <row r="11" spans="2:9" ht="26.25" customHeight="1">
      <c r="B11" s="97"/>
      <c r="C11" s="97"/>
      <c r="D11" s="97"/>
      <c r="E11" s="97"/>
      <c r="F11" s="97"/>
      <c r="G11" s="97"/>
      <c r="H11" s="98"/>
      <c r="I11" s="2"/>
    </row>
    <row r="12" spans="2:9" ht="20.25" customHeight="1">
      <c r="B12" s="13" t="s">
        <v>29</v>
      </c>
      <c r="C12" s="28"/>
      <c r="D12" s="14"/>
      <c r="E12" s="14"/>
      <c r="F12" s="14"/>
      <c r="G12" s="29"/>
      <c r="H12" s="52"/>
      <c r="I12" s="52"/>
    </row>
    <row r="13" spans="2:9" s="7" customFormat="1" ht="20.25" customHeight="1" thickBot="1">
      <c r="B13" s="99"/>
      <c r="C13" s="99"/>
      <c r="D13" s="100"/>
      <c r="E13" s="100"/>
      <c r="F13" s="100"/>
      <c r="G13" s="15"/>
      <c r="H13" s="53"/>
      <c r="I13" s="53" t="s">
        <v>27</v>
      </c>
    </row>
    <row r="14" spans="2:9" ht="20.25" customHeight="1" thickBot="1">
      <c r="B14" s="101" t="s">
        <v>24</v>
      </c>
      <c r="C14" s="102" t="s">
        <v>3</v>
      </c>
      <c r="D14" s="24" t="s">
        <v>18</v>
      </c>
      <c r="E14" s="24" t="s">
        <v>19</v>
      </c>
      <c r="F14" s="24" t="s">
        <v>20</v>
      </c>
      <c r="G14" s="24" t="s">
        <v>21</v>
      </c>
      <c r="H14" s="24" t="s">
        <v>22</v>
      </c>
      <c r="I14" s="24">
        <v>23.3</v>
      </c>
    </row>
    <row r="15" spans="2:9">
      <c r="B15" s="10" t="s">
        <v>33</v>
      </c>
      <c r="C15" s="10"/>
      <c r="D15" s="22"/>
      <c r="E15" s="22"/>
      <c r="F15" s="22"/>
      <c r="G15" s="54"/>
      <c r="H15" s="54"/>
      <c r="I15" s="81"/>
    </row>
    <row r="16" spans="2:9">
      <c r="B16" s="10"/>
      <c r="C16" s="10" t="s">
        <v>34</v>
      </c>
      <c r="D16" s="22">
        <v>3279</v>
      </c>
      <c r="E16" s="22">
        <v>4083</v>
      </c>
      <c r="F16" s="54">
        <v>3277</v>
      </c>
      <c r="G16" s="54">
        <v>3450</v>
      </c>
      <c r="H16" s="54">
        <v>3454</v>
      </c>
      <c r="I16" s="80">
        <v>3832</v>
      </c>
    </row>
    <row r="17" spans="2:9">
      <c r="B17" s="10"/>
      <c r="C17" s="10" t="s">
        <v>35</v>
      </c>
      <c r="D17" s="22">
        <v>21029</v>
      </c>
      <c r="E17" s="22">
        <v>19082</v>
      </c>
      <c r="F17" s="54">
        <v>18020</v>
      </c>
      <c r="G17" s="54">
        <v>18007</v>
      </c>
      <c r="H17" s="54">
        <v>19554</v>
      </c>
      <c r="I17" s="81">
        <v>16487</v>
      </c>
    </row>
    <row r="18" spans="2:9">
      <c r="B18" s="10"/>
      <c r="C18" s="10" t="s">
        <v>36</v>
      </c>
      <c r="D18" s="16" t="s">
        <v>0</v>
      </c>
      <c r="E18" s="16" t="s">
        <v>0</v>
      </c>
      <c r="F18" s="48" t="s">
        <v>0</v>
      </c>
      <c r="G18" s="48" t="s">
        <v>0</v>
      </c>
      <c r="H18" s="48" t="s">
        <v>0</v>
      </c>
      <c r="I18" s="48" t="s">
        <v>0</v>
      </c>
    </row>
    <row r="19" spans="2:9">
      <c r="B19" s="10"/>
      <c r="C19" s="10" t="s">
        <v>163</v>
      </c>
      <c r="D19" s="22">
        <v>148</v>
      </c>
      <c r="E19" s="22">
        <v>145</v>
      </c>
      <c r="F19" s="54">
        <v>128</v>
      </c>
      <c r="G19" s="54">
        <v>129</v>
      </c>
      <c r="H19" s="54">
        <v>113</v>
      </c>
      <c r="I19" s="81">
        <v>111</v>
      </c>
    </row>
    <row r="20" spans="2:9">
      <c r="B20" s="10"/>
      <c r="C20" s="103" t="s">
        <v>37</v>
      </c>
      <c r="D20" s="30">
        <v>24456</v>
      </c>
      <c r="E20" s="30">
        <v>23310</v>
      </c>
      <c r="F20" s="50">
        <v>21425</v>
      </c>
      <c r="G20" s="50">
        <v>21586</v>
      </c>
      <c r="H20" s="50">
        <v>23121</v>
      </c>
      <c r="I20" s="82">
        <v>20430</v>
      </c>
    </row>
    <row r="21" spans="2:9">
      <c r="B21" s="10" t="s">
        <v>38</v>
      </c>
      <c r="C21" s="10"/>
      <c r="D21" s="22">
        <v>6822</v>
      </c>
      <c r="E21" s="22">
        <v>6829</v>
      </c>
      <c r="F21" s="54">
        <v>7546</v>
      </c>
      <c r="G21" s="54">
        <v>7998</v>
      </c>
      <c r="H21" s="54">
        <v>9901</v>
      </c>
      <c r="I21" s="81">
        <v>13732</v>
      </c>
    </row>
    <row r="22" spans="2:9">
      <c r="B22" s="104" t="s">
        <v>39</v>
      </c>
      <c r="C22" s="104"/>
      <c r="D22" s="306">
        <v>-239</v>
      </c>
      <c r="E22" s="306">
        <v>-325</v>
      </c>
      <c r="F22" s="307">
        <v>-244</v>
      </c>
      <c r="G22" s="307">
        <v>-225</v>
      </c>
      <c r="H22" s="305">
        <v>-203</v>
      </c>
      <c r="I22" s="308">
        <v>-375</v>
      </c>
    </row>
    <row r="23" spans="2:9" ht="13.5" customHeight="1" thickBot="1">
      <c r="B23" s="92" t="s">
        <v>32</v>
      </c>
      <c r="C23" s="10"/>
      <c r="D23" s="22">
        <v>31039</v>
      </c>
      <c r="E23" s="22">
        <v>29814</v>
      </c>
      <c r="F23" s="54">
        <v>28727</v>
      </c>
      <c r="G23" s="54">
        <v>29359</v>
      </c>
      <c r="H23" s="54">
        <v>32819</v>
      </c>
      <c r="I23" s="83">
        <v>33787</v>
      </c>
    </row>
    <row r="24" spans="2:9" ht="13.8" thickBot="1">
      <c r="B24" s="10"/>
      <c r="C24" s="10"/>
      <c r="D24" s="31"/>
      <c r="E24" s="31"/>
      <c r="F24" s="31"/>
      <c r="G24" s="31"/>
      <c r="H24" s="54"/>
      <c r="I24" s="54"/>
    </row>
    <row r="25" spans="2:9" ht="20.25" hidden="1" customHeight="1" thickBot="1">
      <c r="B25" s="2"/>
      <c r="C25" s="2"/>
      <c r="D25" s="2"/>
      <c r="E25" s="2"/>
      <c r="F25" s="2"/>
      <c r="G25" s="2"/>
      <c r="H25" s="105"/>
      <c r="I25" s="105"/>
    </row>
    <row r="26" spans="2:9">
      <c r="B26" s="32" t="s">
        <v>40</v>
      </c>
      <c r="C26" s="32"/>
      <c r="D26" s="32">
        <v>94.9</v>
      </c>
      <c r="E26" s="32">
        <v>112.6</v>
      </c>
      <c r="F26" s="61">
        <v>88.7</v>
      </c>
      <c r="G26" s="61">
        <v>92.3</v>
      </c>
      <c r="H26" s="61">
        <v>96.2</v>
      </c>
      <c r="I26" s="106">
        <v>107.3</v>
      </c>
    </row>
    <row r="27" spans="2:9">
      <c r="B27" s="33" t="s">
        <v>41</v>
      </c>
      <c r="C27" s="33"/>
      <c r="D27" s="68">
        <v>39.5</v>
      </c>
      <c r="E27" s="68">
        <v>39.67</v>
      </c>
      <c r="F27" s="69">
        <v>41.55</v>
      </c>
      <c r="G27" s="69">
        <v>42.18</v>
      </c>
      <c r="H27" s="79">
        <v>41.41</v>
      </c>
      <c r="I27" s="107">
        <v>40.92</v>
      </c>
    </row>
    <row r="28" spans="2:9">
      <c r="B28" s="33" t="s">
        <v>42</v>
      </c>
      <c r="C28" s="33"/>
      <c r="D28" s="35" t="s">
        <v>0</v>
      </c>
      <c r="E28" s="35" t="s">
        <v>0</v>
      </c>
      <c r="F28" s="48" t="s">
        <v>0</v>
      </c>
      <c r="G28" s="48" t="s">
        <v>0</v>
      </c>
      <c r="H28" s="48" t="s">
        <v>0</v>
      </c>
      <c r="I28" s="48" t="s">
        <v>0</v>
      </c>
    </row>
    <row r="29" spans="2:9">
      <c r="B29" s="33"/>
      <c r="C29" s="33"/>
      <c r="D29" s="35"/>
      <c r="E29" s="35"/>
      <c r="F29" s="48"/>
      <c r="G29" s="48"/>
      <c r="H29" s="48"/>
      <c r="I29" s="48"/>
    </row>
    <row r="30" spans="2:9" ht="13.2" customHeight="1">
      <c r="B30" s="284" t="s">
        <v>164</v>
      </c>
      <c r="C30" s="25"/>
      <c r="D30" s="120"/>
      <c r="E30" s="120"/>
      <c r="F30" s="120"/>
      <c r="G30" s="120"/>
      <c r="H30" s="120"/>
      <c r="I30" s="120"/>
    </row>
    <row r="31" spans="2:9">
      <c r="B31" s="283" t="s">
        <v>165</v>
      </c>
      <c r="C31" s="120"/>
      <c r="D31" s="120"/>
      <c r="E31" s="120"/>
      <c r="F31" s="120"/>
      <c r="G31" s="120"/>
      <c r="H31" s="120"/>
      <c r="I31" s="120"/>
    </row>
    <row r="32" spans="2:9" ht="13.5" customHeight="1">
      <c r="B32" s="284" t="s">
        <v>166</v>
      </c>
      <c r="C32" s="120"/>
      <c r="D32" s="25"/>
      <c r="E32" s="25"/>
      <c r="F32" s="25"/>
      <c r="G32" s="67"/>
      <c r="H32" s="108"/>
      <c r="I32" s="2"/>
    </row>
    <row r="33" spans="2:9" ht="13.5" customHeight="1">
      <c r="D33" s="25"/>
      <c r="E33" s="25"/>
      <c r="F33" s="25"/>
      <c r="G33" s="67"/>
      <c r="H33" s="108"/>
      <c r="I33" s="2"/>
    </row>
    <row r="34" spans="2:9" ht="13.5" customHeight="1">
      <c r="D34" s="25"/>
      <c r="E34" s="25"/>
      <c r="F34" s="25"/>
      <c r="G34" s="67"/>
      <c r="H34" s="108"/>
      <c r="I34" s="2"/>
    </row>
    <row r="35" spans="2:9" ht="13.5" customHeight="1">
      <c r="B35" s="67"/>
      <c r="C35" s="67"/>
      <c r="D35" s="67"/>
      <c r="E35" s="67"/>
      <c r="F35" s="67"/>
      <c r="G35" s="67"/>
      <c r="H35" s="108"/>
      <c r="I35" s="2"/>
    </row>
    <row r="36" spans="2:9" ht="13.5" customHeight="1">
      <c r="B36" s="34"/>
      <c r="C36" s="34"/>
      <c r="D36" s="34"/>
      <c r="E36" s="34"/>
      <c r="F36" s="34"/>
    </row>
  </sheetData>
  <sheetProtection deleteColumns="0" deleteRows="0"/>
  <mergeCells count="1">
    <mergeCell ref="B10:I10"/>
  </mergeCells>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K30"/>
  <sheetViews>
    <sheetView showGridLines="0" zoomScaleNormal="100" workbookViewId="0">
      <selection activeCell="K18" sqref="K18"/>
    </sheetView>
  </sheetViews>
  <sheetFormatPr defaultRowHeight="13.2"/>
  <cols>
    <col min="1" max="1" width="3.44140625" customWidth="1"/>
    <col min="2" max="2" width="20.21875" customWidth="1"/>
    <col min="3" max="6" width="10.109375" customWidth="1"/>
    <col min="7" max="7" width="10.109375" style="46" customWidth="1"/>
  </cols>
  <sheetData>
    <row r="1" spans="2:11" ht="13.5" customHeight="1"/>
    <row r="2" spans="2:11" ht="20.25" customHeight="1">
      <c r="B2" s="13" t="s">
        <v>43</v>
      </c>
      <c r="C2" s="14"/>
      <c r="D2" s="14"/>
      <c r="E2" s="14"/>
      <c r="F2" s="14"/>
      <c r="G2" s="56"/>
      <c r="H2" s="56"/>
    </row>
    <row r="3" spans="2:11" ht="20.25" customHeight="1">
      <c r="B3" s="2"/>
      <c r="C3" s="2"/>
      <c r="D3" s="2"/>
      <c r="E3" s="2"/>
      <c r="F3" s="12"/>
      <c r="G3" s="57"/>
      <c r="H3" s="57" t="s">
        <v>44</v>
      </c>
    </row>
    <row r="4" spans="2:11" ht="20.25" customHeight="1" thickBot="1">
      <c r="B4" s="109" t="s">
        <v>24</v>
      </c>
      <c r="C4" s="110" t="s">
        <v>18</v>
      </c>
      <c r="D4" s="110" t="s">
        <v>19</v>
      </c>
      <c r="E4" s="110" t="s">
        <v>20</v>
      </c>
      <c r="F4" s="110" t="s">
        <v>21</v>
      </c>
      <c r="G4" s="111" t="s">
        <v>22</v>
      </c>
      <c r="H4" s="111" t="s">
        <v>26</v>
      </c>
    </row>
    <row r="5" spans="2:11" ht="14.25" customHeight="1">
      <c r="B5" s="27" t="s">
        <v>45</v>
      </c>
      <c r="C5" s="22">
        <v>1648</v>
      </c>
      <c r="D5" s="22">
        <v>1650</v>
      </c>
      <c r="E5" s="22">
        <v>1651</v>
      </c>
      <c r="F5" s="22">
        <v>1651</v>
      </c>
      <c r="G5" s="22">
        <v>1631</v>
      </c>
      <c r="H5" s="22">
        <v>1656</v>
      </c>
    </row>
    <row r="6" spans="2:11" ht="14.25" customHeight="1">
      <c r="B6" s="27" t="s">
        <v>46</v>
      </c>
      <c r="C6" s="22">
        <v>1815</v>
      </c>
      <c r="D6" s="22">
        <v>1815</v>
      </c>
      <c r="E6" s="22">
        <v>1815</v>
      </c>
      <c r="F6" s="22">
        <v>1815</v>
      </c>
      <c r="G6" s="22">
        <v>1815</v>
      </c>
      <c r="H6" s="22">
        <v>1815</v>
      </c>
    </row>
    <row r="7" spans="2:11" ht="14.25" customHeight="1">
      <c r="B7" s="27" t="s">
        <v>167</v>
      </c>
      <c r="C7" s="22">
        <v>2250</v>
      </c>
      <c r="D7" s="22">
        <v>2250</v>
      </c>
      <c r="E7" s="22">
        <v>2250</v>
      </c>
      <c r="F7" s="22">
        <v>2250</v>
      </c>
      <c r="G7" s="22">
        <v>2250</v>
      </c>
      <c r="H7" s="22">
        <v>2250</v>
      </c>
    </row>
    <row r="8" spans="2:11" ht="14.25" customHeight="1">
      <c r="B8" s="27" t="s">
        <v>47</v>
      </c>
      <c r="C8" s="16" t="s">
        <v>2</v>
      </c>
      <c r="D8" s="16">
        <v>569</v>
      </c>
      <c r="E8" s="22">
        <v>569</v>
      </c>
      <c r="F8" s="22">
        <v>569</v>
      </c>
      <c r="G8" s="22">
        <v>569</v>
      </c>
      <c r="H8" s="22">
        <v>569</v>
      </c>
    </row>
    <row r="9" spans="2:11" ht="14.25" customHeight="1">
      <c r="B9" s="10" t="s">
        <v>48</v>
      </c>
      <c r="C9" s="22">
        <v>2070</v>
      </c>
      <c r="D9" s="22">
        <v>2070</v>
      </c>
      <c r="E9" s="22">
        <v>2070</v>
      </c>
      <c r="F9" s="22">
        <v>2070</v>
      </c>
      <c r="G9" s="22">
        <v>2070</v>
      </c>
      <c r="H9" s="22">
        <v>2070</v>
      </c>
    </row>
    <row r="10" spans="2:11" ht="14.25" customHeight="1" thickBot="1">
      <c r="B10" s="112" t="s">
        <v>168</v>
      </c>
      <c r="C10" s="70">
        <v>26</v>
      </c>
      <c r="D10" s="70">
        <v>26</v>
      </c>
      <c r="E10" s="70">
        <v>26</v>
      </c>
      <c r="F10" s="70">
        <v>26</v>
      </c>
      <c r="G10" s="70">
        <v>26</v>
      </c>
      <c r="H10" s="70">
        <v>26</v>
      </c>
    </row>
    <row r="11" spans="2:11" ht="14.25" customHeight="1" thickTop="1">
      <c r="B11" s="113" t="s">
        <v>32</v>
      </c>
      <c r="C11" s="71">
        <v>7810</v>
      </c>
      <c r="D11" s="22">
        <v>8381</v>
      </c>
      <c r="E11" s="22">
        <v>8382</v>
      </c>
      <c r="F11" s="22">
        <v>8382</v>
      </c>
      <c r="G11" s="22">
        <v>8362</v>
      </c>
      <c r="H11" s="22">
        <v>8386</v>
      </c>
    </row>
    <row r="12" spans="2:11" ht="14.25" customHeight="1">
      <c r="B12" s="113"/>
      <c r="C12" s="71"/>
      <c r="D12" s="22"/>
      <c r="E12" s="22"/>
      <c r="F12" s="22"/>
      <c r="G12" s="22"/>
      <c r="H12" s="22"/>
    </row>
    <row r="13" spans="2:11">
      <c r="B13" s="67" t="s">
        <v>170</v>
      </c>
      <c r="C13" s="22"/>
      <c r="D13" s="22"/>
      <c r="E13" s="22"/>
      <c r="F13" s="22"/>
      <c r="G13" s="22"/>
      <c r="H13" s="114"/>
      <c r="K13" s="2"/>
    </row>
    <row r="14" spans="2:11">
      <c r="B14" s="2" t="s">
        <v>169</v>
      </c>
      <c r="C14" s="2"/>
      <c r="D14" s="2"/>
      <c r="E14" s="2"/>
      <c r="F14" s="2"/>
      <c r="G14" s="115"/>
      <c r="H14" s="114"/>
      <c r="K14" s="2"/>
    </row>
    <row r="15" spans="2:11">
      <c r="B15" s="2" t="s">
        <v>49</v>
      </c>
      <c r="C15" s="2"/>
      <c r="D15" s="2"/>
      <c r="E15" s="2"/>
      <c r="F15" s="2"/>
      <c r="G15" s="115"/>
      <c r="H15" s="2"/>
      <c r="K15" s="2"/>
    </row>
    <row r="16" spans="2:11" ht="13.5" customHeight="1">
      <c r="B16" s="2"/>
      <c r="C16" s="2"/>
      <c r="D16" s="2"/>
      <c r="E16" s="2"/>
      <c r="F16" s="2"/>
      <c r="G16" s="115"/>
      <c r="H16" s="2"/>
    </row>
    <row r="17" spans="2:10" ht="17.25" customHeight="1"/>
    <row r="18" spans="2:10" ht="20.25" customHeight="1">
      <c r="B18" s="13" t="s">
        <v>50</v>
      </c>
      <c r="C18" s="14"/>
      <c r="D18" s="14"/>
      <c r="E18" s="14"/>
      <c r="F18" s="14"/>
      <c r="G18" s="56"/>
      <c r="H18" s="56"/>
    </row>
    <row r="19" spans="2:10" ht="20.25" customHeight="1">
      <c r="B19" s="2"/>
      <c r="C19" s="2"/>
      <c r="D19" s="2"/>
      <c r="E19" s="2"/>
      <c r="F19" s="12"/>
      <c r="G19" s="57"/>
      <c r="H19" s="57" t="s">
        <v>1</v>
      </c>
    </row>
    <row r="20" spans="2:10" ht="20.25" customHeight="1" thickBot="1">
      <c r="B20" s="109" t="s">
        <v>24</v>
      </c>
      <c r="C20" s="110" t="s">
        <v>18</v>
      </c>
      <c r="D20" s="110" t="s">
        <v>19</v>
      </c>
      <c r="E20" s="110" t="s">
        <v>20</v>
      </c>
      <c r="F20" s="110" t="s">
        <v>21</v>
      </c>
      <c r="G20" s="111" t="s">
        <v>22</v>
      </c>
      <c r="H20" s="111" t="s">
        <v>23</v>
      </c>
      <c r="I20" s="23"/>
      <c r="J20" s="23"/>
    </row>
    <row r="21" spans="2:10" ht="14.25" customHeight="1">
      <c r="B21" s="116" t="s">
        <v>45</v>
      </c>
      <c r="C21" s="72">
        <v>21</v>
      </c>
      <c r="D21" s="72">
        <v>20</v>
      </c>
      <c r="E21" s="72">
        <v>20</v>
      </c>
      <c r="F21" s="72">
        <v>20</v>
      </c>
      <c r="G21" s="72">
        <v>20</v>
      </c>
      <c r="H21" s="72">
        <v>20</v>
      </c>
      <c r="I21" s="62"/>
      <c r="J21" s="62"/>
    </row>
    <row r="22" spans="2:10" ht="14.25" customHeight="1">
      <c r="B22" s="117" t="s">
        <v>46</v>
      </c>
      <c r="C22" s="73">
        <v>23</v>
      </c>
      <c r="D22" s="73">
        <v>21</v>
      </c>
      <c r="E22" s="73">
        <v>21</v>
      </c>
      <c r="F22" s="73">
        <v>21</v>
      </c>
      <c r="G22" s="73">
        <v>21</v>
      </c>
      <c r="H22" s="73">
        <v>21</v>
      </c>
      <c r="I22" s="62"/>
      <c r="J22" s="62"/>
    </row>
    <row r="23" spans="2:10" ht="14.25" customHeight="1">
      <c r="B23" s="27" t="s">
        <v>167</v>
      </c>
      <c r="C23" s="72">
        <v>29</v>
      </c>
      <c r="D23" s="72">
        <v>27</v>
      </c>
      <c r="E23" s="72">
        <v>27</v>
      </c>
      <c r="F23" s="72">
        <v>27</v>
      </c>
      <c r="G23" s="72">
        <v>27</v>
      </c>
      <c r="H23" s="72">
        <v>27</v>
      </c>
      <c r="I23" s="62"/>
      <c r="J23" s="62"/>
    </row>
    <row r="24" spans="2:10" ht="14.25" customHeight="1">
      <c r="B24" s="117" t="s">
        <v>47</v>
      </c>
      <c r="C24" s="74" t="s">
        <v>2</v>
      </c>
      <c r="D24" s="74">
        <v>7</v>
      </c>
      <c r="E24" s="73">
        <v>7</v>
      </c>
      <c r="F24" s="73">
        <v>7</v>
      </c>
      <c r="G24" s="73">
        <v>7</v>
      </c>
      <c r="H24" s="73">
        <v>7</v>
      </c>
      <c r="I24" s="62"/>
      <c r="J24" s="62"/>
    </row>
    <row r="25" spans="2:10" ht="14.25" customHeight="1">
      <c r="B25" s="118" t="s">
        <v>48</v>
      </c>
      <c r="C25" s="73">
        <v>27</v>
      </c>
      <c r="D25" s="73">
        <v>25</v>
      </c>
      <c r="E25" s="73">
        <v>25</v>
      </c>
      <c r="F25" s="73">
        <v>25</v>
      </c>
      <c r="G25" s="73">
        <v>25</v>
      </c>
      <c r="H25" s="73">
        <v>25</v>
      </c>
      <c r="I25" s="62"/>
      <c r="J25" s="62"/>
    </row>
    <row r="26" spans="2:10" ht="14.25" customHeight="1" thickBot="1">
      <c r="B26" s="112" t="s">
        <v>171</v>
      </c>
      <c r="C26" s="75">
        <v>0</v>
      </c>
      <c r="D26" s="75">
        <v>0</v>
      </c>
      <c r="E26" s="75">
        <v>0</v>
      </c>
      <c r="F26" s="75">
        <v>0</v>
      </c>
      <c r="G26" s="75">
        <v>0</v>
      </c>
      <c r="H26" s="75">
        <v>0</v>
      </c>
      <c r="I26" s="62"/>
      <c r="J26" s="62"/>
    </row>
    <row r="27" spans="2:10" ht="14.25" customHeight="1" thickTop="1">
      <c r="B27" s="119" t="s">
        <v>32</v>
      </c>
      <c r="C27" s="72">
        <v>100</v>
      </c>
      <c r="D27" s="72">
        <v>100</v>
      </c>
      <c r="E27" s="72">
        <v>100</v>
      </c>
      <c r="F27" s="72">
        <v>100</v>
      </c>
      <c r="G27" s="72">
        <v>100</v>
      </c>
      <c r="H27" s="72">
        <v>100</v>
      </c>
    </row>
    <row r="28" spans="2:10">
      <c r="B28" s="2"/>
      <c r="C28" s="2"/>
      <c r="D28" s="2"/>
      <c r="E28" s="2"/>
      <c r="F28" s="2"/>
      <c r="G28" s="115"/>
      <c r="H28" s="2"/>
    </row>
    <row r="29" spans="2:10">
      <c r="B29" s="67" t="s">
        <v>170</v>
      </c>
      <c r="C29" s="2"/>
      <c r="D29" s="2"/>
      <c r="E29" s="2"/>
      <c r="F29" s="2"/>
      <c r="G29" s="115"/>
      <c r="H29" s="2"/>
    </row>
    <row r="30" spans="2:10">
      <c r="B30" s="2" t="s">
        <v>169</v>
      </c>
    </row>
  </sheetData>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H32"/>
  <sheetViews>
    <sheetView showGridLines="0" zoomScaleNormal="100" workbookViewId="0">
      <selection activeCell="L5" sqref="L5"/>
    </sheetView>
  </sheetViews>
  <sheetFormatPr defaultRowHeight="13.2"/>
  <cols>
    <col min="1" max="1" width="3.44140625" customWidth="1"/>
    <col min="2" max="2" width="20.21875" customWidth="1"/>
    <col min="3" max="6" width="10.109375" customWidth="1"/>
    <col min="7" max="7" width="10.109375" style="46" customWidth="1"/>
  </cols>
  <sheetData>
    <row r="2" spans="1:8" ht="20.25" customHeight="1">
      <c r="B2" s="13" t="s">
        <v>51</v>
      </c>
      <c r="C2" s="21"/>
      <c r="D2" s="21"/>
      <c r="E2" s="21"/>
      <c r="F2" s="21"/>
      <c r="G2" s="58"/>
      <c r="H2" s="58"/>
    </row>
    <row r="3" spans="1:8" s="18" customFormat="1" ht="20.25" customHeight="1" thickBot="1">
      <c r="B3" s="9"/>
      <c r="C3" s="20"/>
      <c r="D3" s="20"/>
      <c r="E3" s="20"/>
      <c r="F3" s="20"/>
      <c r="G3" s="45"/>
      <c r="H3" s="45" t="s">
        <v>172</v>
      </c>
    </row>
    <row r="4" spans="1:8" ht="20.25" customHeight="1" thickBot="1">
      <c r="B4" s="44" t="s">
        <v>24</v>
      </c>
      <c r="C4" s="84" t="s">
        <v>18</v>
      </c>
      <c r="D4" s="84" t="s">
        <v>19</v>
      </c>
      <c r="E4" s="84" t="s">
        <v>20</v>
      </c>
      <c r="F4" s="84" t="s">
        <v>21</v>
      </c>
      <c r="G4" s="84" t="s">
        <v>22</v>
      </c>
      <c r="H4" s="84" t="s">
        <v>26</v>
      </c>
    </row>
    <row r="5" spans="1:8" ht="14.25" customHeight="1">
      <c r="B5" s="11" t="s">
        <v>52</v>
      </c>
      <c r="C5" s="85">
        <v>111</v>
      </c>
      <c r="D5" s="85">
        <v>111</v>
      </c>
      <c r="E5" s="85">
        <v>109</v>
      </c>
      <c r="F5" s="85">
        <v>106</v>
      </c>
      <c r="G5" s="85">
        <v>112</v>
      </c>
      <c r="H5" s="85">
        <v>135</v>
      </c>
    </row>
    <row r="6" spans="1:8" ht="14.25" customHeight="1">
      <c r="B6" s="66" t="s">
        <v>53</v>
      </c>
      <c r="C6" s="86">
        <v>57</v>
      </c>
      <c r="D6" s="86">
        <v>72.099999999999994</v>
      </c>
      <c r="E6" s="86">
        <v>67.8</v>
      </c>
      <c r="F6" s="86">
        <v>43.4</v>
      </c>
      <c r="G6" s="86">
        <v>77.2</v>
      </c>
      <c r="H6" s="86">
        <v>102.7</v>
      </c>
    </row>
    <row r="7" spans="1:8" ht="14.25" customHeight="1">
      <c r="B7" s="66" t="s">
        <v>54</v>
      </c>
      <c r="C7" s="87" t="s">
        <v>6</v>
      </c>
      <c r="D7" s="87" t="s">
        <v>6</v>
      </c>
      <c r="E7" s="87" t="s">
        <v>6</v>
      </c>
      <c r="F7" s="87" t="s">
        <v>6</v>
      </c>
      <c r="G7" s="87" t="s">
        <v>6</v>
      </c>
      <c r="H7" s="87" t="s">
        <v>6</v>
      </c>
    </row>
    <row r="8" spans="1:8" ht="14.25" customHeight="1">
      <c r="B8" s="66" t="s">
        <v>55</v>
      </c>
      <c r="C8" s="88">
        <v>94.9</v>
      </c>
      <c r="D8" s="88">
        <v>112.6</v>
      </c>
      <c r="E8" s="88">
        <v>88.7</v>
      </c>
      <c r="F8" s="88">
        <v>92.3</v>
      </c>
      <c r="G8" s="88">
        <v>96.2</v>
      </c>
      <c r="H8" s="88">
        <v>107.3</v>
      </c>
    </row>
    <row r="9" spans="1:8">
      <c r="B9" s="4"/>
      <c r="C9" s="4"/>
      <c r="F9" s="7"/>
      <c r="G9" s="59"/>
    </row>
    <row r="10" spans="1:8">
      <c r="B10" s="26"/>
      <c r="C10" s="4"/>
    </row>
    <row r="11" spans="1:8">
      <c r="A11" s="3"/>
      <c r="B11" s="3"/>
      <c r="C11" s="3"/>
      <c r="D11" s="3"/>
      <c r="E11" s="3"/>
      <c r="F11" s="3"/>
      <c r="G11" s="60"/>
    </row>
    <row r="12" spans="1:8" ht="20.25" customHeight="1">
      <c r="A12" s="3"/>
      <c r="B12" s="13" t="s">
        <v>56</v>
      </c>
      <c r="C12" s="17"/>
      <c r="D12" s="17"/>
      <c r="E12" s="17"/>
      <c r="G12"/>
    </row>
    <row r="13" spans="1:8" s="18" customFormat="1" ht="20.25" customHeight="1" thickBot="1">
      <c r="A13" s="19"/>
      <c r="B13" s="9"/>
      <c r="D13" s="45"/>
      <c r="E13" s="45" t="s">
        <v>57</v>
      </c>
    </row>
    <row r="14" spans="1:8" ht="20.25" customHeight="1" thickBot="1">
      <c r="A14" s="3"/>
      <c r="B14" s="44" t="s">
        <v>24</v>
      </c>
      <c r="C14" s="84" t="s">
        <v>21</v>
      </c>
      <c r="D14" s="89" t="s">
        <v>22</v>
      </c>
      <c r="E14" s="90" t="s">
        <v>26</v>
      </c>
      <c r="G14"/>
    </row>
    <row r="15" spans="1:8" ht="14.25" customHeight="1">
      <c r="A15" s="3"/>
      <c r="B15" s="11" t="s">
        <v>52</v>
      </c>
      <c r="C15" s="91">
        <v>0.7</v>
      </c>
      <c r="D15" s="91">
        <v>1.4</v>
      </c>
      <c r="E15" s="91">
        <v>2.1</v>
      </c>
      <c r="F15" s="6"/>
      <c r="G15" s="6"/>
    </row>
    <row r="16" spans="1:8" ht="14.25" customHeight="1">
      <c r="A16" s="3"/>
      <c r="B16" s="66" t="s">
        <v>53</v>
      </c>
      <c r="C16" s="86">
        <v>0.5</v>
      </c>
      <c r="D16" s="86">
        <v>0.6</v>
      </c>
      <c r="E16" s="86">
        <v>0.9</v>
      </c>
      <c r="F16" s="63"/>
      <c r="G16" s="63"/>
    </row>
    <row r="17" spans="1:7" ht="14.25" customHeight="1">
      <c r="A17" s="3"/>
      <c r="B17" s="66" t="s">
        <v>58</v>
      </c>
      <c r="C17" s="88">
        <v>2.2000000000000002</v>
      </c>
      <c r="D17" s="88">
        <v>1.3</v>
      </c>
      <c r="E17" s="88">
        <v>1.5</v>
      </c>
      <c r="F17" s="64"/>
      <c r="G17" s="64"/>
    </row>
    <row r="18" spans="1:7" ht="14.25" customHeight="1">
      <c r="A18" s="3"/>
      <c r="B18" s="66" t="s">
        <v>55</v>
      </c>
      <c r="C18" s="88">
        <v>0.3</v>
      </c>
      <c r="D18" s="88">
        <v>0.5</v>
      </c>
      <c r="E18" s="88">
        <v>0.8</v>
      </c>
      <c r="F18" s="64"/>
      <c r="G18" s="64"/>
    </row>
    <row r="19" spans="1:7">
      <c r="A19" s="3"/>
      <c r="B19" s="1"/>
      <c r="C19" s="5"/>
      <c r="D19" s="3"/>
      <c r="E19" s="3"/>
      <c r="F19" s="3"/>
      <c r="G19" s="60"/>
    </row>
    <row r="32" spans="1:7">
      <c r="F32" s="8"/>
    </row>
  </sheetData>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E10"/>
  <sheetViews>
    <sheetView showGridLines="0" tabSelected="1" zoomScaleNormal="100" workbookViewId="0">
      <selection activeCell="C18" sqref="C18"/>
    </sheetView>
  </sheetViews>
  <sheetFormatPr defaultRowHeight="13.2"/>
  <cols>
    <col min="1" max="1" width="3.44140625" customWidth="1"/>
    <col min="2" max="2" width="25.77734375" bestFit="1" customWidth="1"/>
    <col min="3" max="3" width="24.77734375" style="46" customWidth="1"/>
  </cols>
  <sheetData>
    <row r="2" spans="1:5" ht="20.25" customHeight="1">
      <c r="B2" s="13" t="s">
        <v>59</v>
      </c>
      <c r="C2" s="58"/>
    </row>
    <row r="3" spans="1:5" s="18" customFormat="1" ht="20.25" customHeight="1" thickBot="1">
      <c r="B3" s="92"/>
      <c r="C3" s="45" t="s">
        <v>66</v>
      </c>
      <c r="D3" s="27"/>
      <c r="E3" s="27"/>
    </row>
    <row r="4" spans="1:5" ht="20.25" customHeight="1" thickBot="1">
      <c r="B4" s="121" t="s">
        <v>60</v>
      </c>
      <c r="C4" s="122" t="s">
        <v>61</v>
      </c>
      <c r="D4" s="123"/>
      <c r="E4" s="2"/>
    </row>
    <row r="5" spans="1:5" ht="20.25" customHeight="1">
      <c r="B5" s="124" t="s">
        <v>62</v>
      </c>
      <c r="C5" s="125" t="s">
        <v>63</v>
      </c>
      <c r="D5" s="126"/>
      <c r="E5" s="2"/>
    </row>
    <row r="6" spans="1:5" ht="20.25" customHeight="1">
      <c r="B6" s="127" t="s">
        <v>64</v>
      </c>
      <c r="C6" s="128" t="s">
        <v>65</v>
      </c>
      <c r="D6" s="129" t="s">
        <v>67</v>
      </c>
      <c r="E6" s="2"/>
    </row>
    <row r="7" spans="1:5">
      <c r="B7" s="130"/>
      <c r="C7" s="115"/>
      <c r="D7" s="2"/>
      <c r="E7" s="2"/>
    </row>
    <row r="8" spans="1:5">
      <c r="B8" s="131"/>
      <c r="C8" s="115"/>
      <c r="D8" s="2"/>
      <c r="E8" s="2"/>
    </row>
    <row r="9" spans="1:5">
      <c r="A9" s="3"/>
      <c r="B9" s="3"/>
      <c r="C9" s="60"/>
    </row>
    <row r="10" spans="1:5">
      <c r="A10" s="3"/>
      <c r="B10" s="1"/>
      <c r="C10" s="60"/>
    </row>
  </sheetData>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2:H34"/>
  <sheetViews>
    <sheetView showGridLines="0" zoomScale="85" zoomScaleNormal="85" workbookViewId="0">
      <selection activeCell="C32" sqref="C32"/>
    </sheetView>
  </sheetViews>
  <sheetFormatPr defaultRowHeight="13.2"/>
  <cols>
    <col min="1" max="1" width="3.44140625" customWidth="1"/>
    <col min="2" max="2" width="34.77734375" customWidth="1"/>
    <col min="3" max="3" width="31.21875" style="46" bestFit="1" customWidth="1"/>
    <col min="4" max="4" width="10.5546875" style="46" bestFit="1" customWidth="1"/>
    <col min="5" max="8" width="11.21875" customWidth="1"/>
  </cols>
  <sheetData>
    <row r="2" spans="2:8" ht="20.25" customHeight="1">
      <c r="B2" s="13" t="s">
        <v>68</v>
      </c>
      <c r="C2" s="58"/>
      <c r="D2" s="58"/>
      <c r="E2" s="58"/>
      <c r="F2" s="58"/>
      <c r="G2" s="58"/>
      <c r="H2" s="58"/>
    </row>
    <row r="3" spans="2:8" s="18" customFormat="1" ht="20.25" customHeight="1" thickBot="1">
      <c r="B3" s="45"/>
      <c r="C3" s="45"/>
      <c r="D3" s="281" t="s">
        <v>69</v>
      </c>
      <c r="E3" s="27"/>
      <c r="F3" s="27"/>
      <c r="G3" s="27"/>
      <c r="H3" s="27"/>
    </row>
    <row r="4" spans="2:8" ht="13.2" customHeight="1">
      <c r="B4" s="310" t="s">
        <v>70</v>
      </c>
      <c r="C4" s="285" t="s">
        <v>73</v>
      </c>
      <c r="D4" s="287">
        <v>495000000</v>
      </c>
      <c r="E4" s="2"/>
      <c r="F4" s="2"/>
      <c r="G4" s="2"/>
      <c r="H4" s="2"/>
    </row>
    <row r="5" spans="2:8" ht="24" customHeight="1">
      <c r="B5" s="311"/>
      <c r="C5" s="291" t="s">
        <v>74</v>
      </c>
      <c r="D5" s="288">
        <v>495000000</v>
      </c>
      <c r="E5" s="2"/>
      <c r="F5" s="2"/>
      <c r="G5" s="2"/>
      <c r="H5" s="2"/>
    </row>
    <row r="6" spans="2:8" ht="13.8" customHeight="1" thickBot="1">
      <c r="B6" s="312"/>
      <c r="C6" s="286" t="s">
        <v>75</v>
      </c>
      <c r="D6" s="289">
        <v>470</v>
      </c>
      <c r="E6" s="2"/>
      <c r="F6" s="2"/>
      <c r="G6" s="2"/>
      <c r="H6" s="2"/>
    </row>
    <row r="7" spans="2:8" ht="24.6" customHeight="1">
      <c r="B7" s="313" t="s">
        <v>71</v>
      </c>
      <c r="C7" s="292" t="s">
        <v>76</v>
      </c>
      <c r="D7" s="287">
        <v>215291912</v>
      </c>
      <c r="E7" s="2"/>
      <c r="F7" s="2"/>
      <c r="G7" s="2"/>
      <c r="H7" s="2"/>
    </row>
    <row r="8" spans="2:8" ht="13.2" customHeight="1">
      <c r="B8" s="314"/>
      <c r="C8" s="293" t="s">
        <v>77</v>
      </c>
      <c r="D8" s="288">
        <v>470</v>
      </c>
      <c r="E8" s="2"/>
      <c r="F8" s="2"/>
      <c r="G8" s="2"/>
      <c r="H8" s="2"/>
    </row>
    <row r="9" spans="2:8" ht="13.95" customHeight="1" thickBot="1">
      <c r="B9" s="315"/>
      <c r="C9" s="286" t="s">
        <v>78</v>
      </c>
      <c r="D9" s="290">
        <v>215292382</v>
      </c>
      <c r="E9" s="2"/>
      <c r="F9" s="2"/>
      <c r="G9" s="2"/>
      <c r="H9" s="2"/>
    </row>
    <row r="10" spans="2:8" ht="13.95" customHeight="1">
      <c r="B10" s="310" t="s">
        <v>72</v>
      </c>
      <c r="C10" s="292" t="s">
        <v>76</v>
      </c>
      <c r="D10" s="287">
        <v>100</v>
      </c>
      <c r="E10" s="2"/>
      <c r="F10" s="2"/>
      <c r="G10" s="2"/>
      <c r="H10" s="2"/>
    </row>
    <row r="11" spans="2:8" ht="13.8" customHeight="1" thickBot="1">
      <c r="B11" s="312"/>
      <c r="C11" s="286" t="s">
        <v>77</v>
      </c>
      <c r="D11" s="290">
        <v>1</v>
      </c>
      <c r="E11" s="2"/>
      <c r="F11" s="2"/>
      <c r="G11" s="2"/>
      <c r="H11" s="2"/>
    </row>
    <row r="12" spans="2:8">
      <c r="B12" s="2"/>
      <c r="C12" s="115"/>
      <c r="D12" s="115"/>
      <c r="E12" s="2"/>
      <c r="F12" s="2"/>
      <c r="G12" s="2"/>
      <c r="H12" s="2"/>
    </row>
    <row r="13" spans="2:8">
      <c r="B13" s="2"/>
      <c r="C13" s="115"/>
      <c r="D13" s="115"/>
      <c r="E13" s="2"/>
      <c r="F13" s="2"/>
      <c r="G13" s="2"/>
      <c r="H13" s="2"/>
    </row>
    <row r="14" spans="2:8" ht="13.8" thickBot="1">
      <c r="B14" s="2" t="s">
        <v>79</v>
      </c>
      <c r="C14" s="2"/>
      <c r="D14" s="2"/>
      <c r="E14" s="2"/>
      <c r="F14" s="2"/>
      <c r="G14" s="2"/>
      <c r="H14" s="45" t="s">
        <v>8</v>
      </c>
    </row>
    <row r="15" spans="2:8" ht="13.8" thickBot="1">
      <c r="B15" s="93" t="s">
        <v>25</v>
      </c>
      <c r="C15" s="297" t="s">
        <v>18</v>
      </c>
      <c r="D15" s="297" t="s">
        <v>19</v>
      </c>
      <c r="E15" s="132" t="s">
        <v>20</v>
      </c>
      <c r="F15" s="132" t="s">
        <v>21</v>
      </c>
      <c r="G15" s="132" t="s">
        <v>22</v>
      </c>
      <c r="H15" s="132">
        <v>23.3</v>
      </c>
    </row>
    <row r="16" spans="2:8" ht="13.8" thickTop="1">
      <c r="B16" s="294" t="s">
        <v>80</v>
      </c>
      <c r="C16" s="262">
        <v>0.1</v>
      </c>
      <c r="D16" s="262">
        <v>0.1</v>
      </c>
      <c r="E16" s="133">
        <v>0.1</v>
      </c>
      <c r="F16" s="133">
        <v>0.1</v>
      </c>
      <c r="G16" s="133">
        <v>0.1</v>
      </c>
      <c r="H16" s="133">
        <v>0.1</v>
      </c>
    </row>
    <row r="17" spans="2:8">
      <c r="B17" s="295" t="s">
        <v>81</v>
      </c>
      <c r="C17" s="261">
        <v>36.299999999999997</v>
      </c>
      <c r="D17" s="261">
        <v>36</v>
      </c>
      <c r="E17" s="134">
        <v>37.1</v>
      </c>
      <c r="F17" s="134">
        <v>38.6</v>
      </c>
      <c r="G17" s="134">
        <v>38</v>
      </c>
      <c r="H17" s="134">
        <v>35.1</v>
      </c>
    </row>
    <row r="18" spans="2:8">
      <c r="B18" s="295" t="s">
        <v>82</v>
      </c>
      <c r="C18" s="261">
        <v>10</v>
      </c>
      <c r="D18" s="261">
        <v>6.6</v>
      </c>
      <c r="E18" s="134">
        <v>6.7</v>
      </c>
      <c r="F18" s="134">
        <v>7.2</v>
      </c>
      <c r="G18" s="134">
        <v>6.8</v>
      </c>
      <c r="H18" s="134">
        <v>6.4</v>
      </c>
    </row>
    <row r="19" spans="2:8">
      <c r="B19" s="295" t="s">
        <v>83</v>
      </c>
      <c r="C19" s="261">
        <v>16.5</v>
      </c>
      <c r="D19" s="261">
        <v>21.1</v>
      </c>
      <c r="E19" s="134">
        <v>14.9</v>
      </c>
      <c r="F19" s="134">
        <v>12.1</v>
      </c>
      <c r="G19" s="134">
        <v>14</v>
      </c>
      <c r="H19" s="134">
        <v>16.600000000000001</v>
      </c>
    </row>
    <row r="20" spans="2:8" ht="13.8" thickBot="1">
      <c r="B20" s="296" t="s">
        <v>84</v>
      </c>
      <c r="C20" s="260">
        <v>37.1</v>
      </c>
      <c r="D20" s="260">
        <v>36.200000000000003</v>
      </c>
      <c r="E20" s="135">
        <v>41.2</v>
      </c>
      <c r="F20" s="135">
        <v>42</v>
      </c>
      <c r="G20" s="135">
        <v>41.1</v>
      </c>
      <c r="H20" s="135">
        <v>41.8</v>
      </c>
    </row>
    <row r="21" spans="2:8" ht="13.8" thickTop="1">
      <c r="B21" s="2"/>
      <c r="C21" s="115"/>
      <c r="D21" s="115"/>
      <c r="E21" s="2"/>
      <c r="F21" s="2"/>
      <c r="G21" s="2"/>
      <c r="H21" s="2"/>
    </row>
    <row r="22" spans="2:8">
      <c r="B22" s="2" t="s">
        <v>85</v>
      </c>
      <c r="C22" s="115"/>
      <c r="D22" s="115"/>
      <c r="E22" s="2"/>
      <c r="F22" s="2"/>
      <c r="G22" s="2"/>
      <c r="H22" s="2"/>
    </row>
    <row r="23" spans="2:8">
      <c r="B23" s="2" t="s">
        <v>86</v>
      </c>
      <c r="C23" s="27"/>
      <c r="D23" s="27"/>
      <c r="E23" s="2"/>
      <c r="F23" s="2"/>
      <c r="G23" s="2"/>
      <c r="H23" s="2"/>
    </row>
    <row r="24" spans="2:8">
      <c r="B24" s="298" t="s">
        <v>87</v>
      </c>
      <c r="C24" s="319" t="s">
        <v>88</v>
      </c>
      <c r="D24" s="320"/>
      <c r="E24" s="320"/>
      <c r="F24" s="321"/>
      <c r="G24" s="136"/>
      <c r="H24" s="137"/>
    </row>
    <row r="25" spans="2:8">
      <c r="B25" s="298" t="s">
        <v>89</v>
      </c>
      <c r="C25" s="319">
        <v>470</v>
      </c>
      <c r="D25" s="320"/>
      <c r="E25" s="320"/>
      <c r="F25" s="321"/>
      <c r="G25" s="136"/>
      <c r="H25" s="137"/>
    </row>
    <row r="26" spans="2:8">
      <c r="B26" s="298" t="s">
        <v>90</v>
      </c>
      <c r="C26" s="316" t="s">
        <v>91</v>
      </c>
      <c r="D26" s="317"/>
      <c r="E26" s="317"/>
      <c r="F26" s="318"/>
      <c r="G26" s="136"/>
      <c r="H26" s="137"/>
    </row>
    <row r="27" spans="2:8">
      <c r="B27" s="298" t="s">
        <v>92</v>
      </c>
      <c r="C27" s="322">
        <v>47000000000</v>
      </c>
      <c r="D27" s="323"/>
      <c r="E27" s="323"/>
      <c r="F27" s="324"/>
      <c r="G27" s="136"/>
      <c r="H27" s="137"/>
    </row>
    <row r="28" spans="2:8">
      <c r="B28" s="298" t="s">
        <v>93</v>
      </c>
      <c r="C28" s="322" t="s">
        <v>94</v>
      </c>
      <c r="D28" s="323"/>
      <c r="E28" s="323"/>
      <c r="F28" s="324"/>
      <c r="G28" s="136"/>
      <c r="H28" s="137"/>
    </row>
    <row r="29" spans="2:8">
      <c r="B29" s="298" t="s">
        <v>95</v>
      </c>
      <c r="C29" s="316" t="s">
        <v>96</v>
      </c>
      <c r="D29" s="317"/>
      <c r="E29" s="317"/>
      <c r="F29" s="318"/>
      <c r="G29" s="136"/>
      <c r="H29" s="137"/>
    </row>
    <row r="30" spans="2:8">
      <c r="B30" s="2"/>
      <c r="C30" s="115"/>
      <c r="D30" s="115"/>
      <c r="E30" s="2"/>
      <c r="F30" s="2"/>
      <c r="G30" s="2"/>
      <c r="H30" s="2"/>
    </row>
    <row r="31" spans="2:8">
      <c r="B31" s="2"/>
      <c r="C31" s="115"/>
      <c r="D31" s="115"/>
      <c r="E31" s="2"/>
      <c r="F31" s="2"/>
      <c r="G31" s="2"/>
      <c r="H31" s="2"/>
    </row>
    <row r="32" spans="2:8">
      <c r="B32" s="2"/>
      <c r="C32" s="115"/>
      <c r="D32" s="115"/>
      <c r="E32" s="2"/>
      <c r="F32" s="2"/>
      <c r="G32" s="2"/>
      <c r="H32" s="2"/>
    </row>
    <row r="33" spans="2:8">
      <c r="B33" s="2"/>
      <c r="C33" s="115"/>
      <c r="D33" s="115"/>
      <c r="E33" s="2"/>
      <c r="F33" s="2"/>
      <c r="G33" s="2"/>
      <c r="H33" s="2"/>
    </row>
    <row r="34" spans="2:8">
      <c r="B34" s="2"/>
      <c r="C34" s="115"/>
      <c r="D34" s="115"/>
      <c r="E34" s="2"/>
      <c r="F34" s="2"/>
      <c r="G34" s="2"/>
      <c r="H34" s="2"/>
    </row>
  </sheetData>
  <mergeCells count="9">
    <mergeCell ref="B4:B6"/>
    <mergeCell ref="B7:B9"/>
    <mergeCell ref="C29:F29"/>
    <mergeCell ref="B10:B11"/>
    <mergeCell ref="C24:F24"/>
    <mergeCell ref="C25:F25"/>
    <mergeCell ref="C26:F26"/>
    <mergeCell ref="C27:F27"/>
    <mergeCell ref="C28:F28"/>
  </mergeCells>
  <phoneticPr fontId="2"/>
  <pageMargins left="0.47244094488188981" right="0.47244094488188981" top="0.98425196850393704" bottom="0.98425196850393704" header="0.51181102362204722" footer="0.51181102362204722"/>
  <pageSetup paperSize="9" scale="72" orientation="portrait"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B3891-98A0-445C-93F2-22DBAFA822FF}">
  <dimension ref="B2:M28"/>
  <sheetViews>
    <sheetView showGridLines="0" zoomScale="115" zoomScaleNormal="115" zoomScaleSheetLayoutView="100" workbookViewId="0">
      <selection activeCell="B25" sqref="B25"/>
    </sheetView>
  </sheetViews>
  <sheetFormatPr defaultColWidth="9" defaultRowHeight="10.8"/>
  <cols>
    <col min="1" max="1" width="3.44140625" style="139" customWidth="1"/>
    <col min="2" max="2" width="50.5546875" style="139" customWidth="1"/>
    <col min="3" max="3" width="10.109375" style="140" bestFit="1" customWidth="1"/>
    <col min="4" max="9" width="9.109375" style="139" customWidth="1"/>
    <col min="10" max="16384" width="9" style="139"/>
  </cols>
  <sheetData>
    <row r="2" spans="2:13" ht="20.25" customHeight="1">
      <c r="B2" s="13" t="s">
        <v>111</v>
      </c>
      <c r="C2" s="138"/>
      <c r="D2" s="58"/>
      <c r="E2" s="58"/>
      <c r="F2" s="58"/>
      <c r="G2" s="58"/>
      <c r="H2" s="58"/>
      <c r="I2" s="58"/>
    </row>
    <row r="3" spans="2:13" ht="20.25" customHeight="1" thickBot="1"/>
    <row r="4" spans="2:13" ht="20.25" customHeight="1" thickBot="1">
      <c r="B4" s="93" t="s">
        <v>25</v>
      </c>
      <c r="C4" s="158" t="s">
        <v>109</v>
      </c>
      <c r="D4" s="175">
        <v>18.3</v>
      </c>
      <c r="E4" s="175">
        <v>19.3</v>
      </c>
      <c r="F4" s="175">
        <v>20.3</v>
      </c>
      <c r="G4" s="175">
        <v>21.3</v>
      </c>
      <c r="H4" s="175">
        <v>22.3</v>
      </c>
      <c r="I4" s="175">
        <v>23.3</v>
      </c>
      <c r="J4" s="141"/>
      <c r="K4" s="141"/>
      <c r="L4" s="141"/>
      <c r="M4" s="141"/>
    </row>
    <row r="5" spans="2:13" s="146" customFormat="1" ht="20.25" customHeight="1">
      <c r="B5" s="299" t="s">
        <v>123</v>
      </c>
      <c r="C5" s="168" t="s">
        <v>10</v>
      </c>
      <c r="D5" s="169" t="s">
        <v>0</v>
      </c>
      <c r="E5" s="185">
        <v>1540</v>
      </c>
      <c r="F5" s="185">
        <v>1309</v>
      </c>
      <c r="G5" s="186">
        <v>1280</v>
      </c>
      <c r="H5" s="186">
        <v>1410</v>
      </c>
      <c r="I5" s="186">
        <v>1200</v>
      </c>
      <c r="J5" s="142"/>
      <c r="K5" s="143"/>
      <c r="L5" s="144"/>
      <c r="M5" s="145"/>
    </row>
    <row r="6" spans="2:13" s="146" customFormat="1" ht="20.25" customHeight="1">
      <c r="B6" s="300" t="s">
        <v>124</v>
      </c>
      <c r="C6" s="184" t="s">
        <v>10</v>
      </c>
      <c r="D6" s="160" t="s">
        <v>0</v>
      </c>
      <c r="E6" s="160">
        <v>0.1</v>
      </c>
      <c r="F6" s="160">
        <v>0.1</v>
      </c>
      <c r="G6" s="183">
        <v>0.1</v>
      </c>
      <c r="H6" s="183">
        <v>0.1</v>
      </c>
      <c r="I6" s="183">
        <v>0.2</v>
      </c>
      <c r="J6" s="142"/>
      <c r="K6" s="147"/>
      <c r="L6" s="148"/>
      <c r="M6" s="145"/>
    </row>
    <row r="7" spans="2:13" s="146" customFormat="1" ht="20.25" customHeight="1">
      <c r="B7" s="299" t="s">
        <v>125</v>
      </c>
      <c r="C7" s="168" t="s">
        <v>10</v>
      </c>
      <c r="D7" s="169" t="s">
        <v>0</v>
      </c>
      <c r="E7" s="169">
        <v>393</v>
      </c>
      <c r="F7" s="169">
        <v>348</v>
      </c>
      <c r="G7" s="167">
        <v>383</v>
      </c>
      <c r="H7" s="167">
        <v>475</v>
      </c>
      <c r="I7" s="167">
        <v>629</v>
      </c>
      <c r="J7" s="149"/>
      <c r="K7" s="143"/>
      <c r="L7" s="144"/>
      <c r="M7" s="145"/>
    </row>
    <row r="8" spans="2:13" ht="20.25" customHeight="1">
      <c r="B8" s="170" t="s">
        <v>97</v>
      </c>
      <c r="C8" s="171" t="s">
        <v>4</v>
      </c>
      <c r="D8" s="159">
        <v>0.66600000000000004</v>
      </c>
      <c r="E8" s="159">
        <v>0.64300000000000002</v>
      </c>
      <c r="F8" s="159">
        <v>0.59299999999999997</v>
      </c>
      <c r="G8" s="159">
        <v>0.60099999999999998</v>
      </c>
      <c r="H8" s="159">
        <v>0.54900000000000004</v>
      </c>
      <c r="I8" s="159">
        <v>0.53300000000000003</v>
      </c>
      <c r="J8" s="141"/>
      <c r="K8" s="141"/>
      <c r="L8" s="141"/>
      <c r="M8" s="141"/>
    </row>
    <row r="9" spans="2:13" ht="20.25" customHeight="1">
      <c r="B9" s="162" t="s">
        <v>98</v>
      </c>
      <c r="C9" s="163" t="s">
        <v>4</v>
      </c>
      <c r="D9" s="165">
        <v>0.67800000000000005</v>
      </c>
      <c r="E9" s="164">
        <v>0.65600000000000003</v>
      </c>
      <c r="F9" s="164">
        <v>0.60099999999999998</v>
      </c>
      <c r="G9" s="164">
        <v>0.54900000000000004</v>
      </c>
      <c r="H9" s="164">
        <v>0.53300000000000003</v>
      </c>
      <c r="I9" s="164">
        <v>0.53500000000000003</v>
      </c>
      <c r="J9" s="141"/>
      <c r="K9" s="141"/>
      <c r="L9" s="141"/>
      <c r="M9" s="141"/>
    </row>
    <row r="10" spans="2:13" ht="20.25" customHeight="1">
      <c r="B10" s="170" t="s">
        <v>99</v>
      </c>
      <c r="C10" s="171" t="s">
        <v>4</v>
      </c>
      <c r="D10" s="159">
        <v>16.48</v>
      </c>
      <c r="E10" s="159">
        <v>14.61</v>
      </c>
      <c r="F10" s="159">
        <v>14.02</v>
      </c>
      <c r="G10" s="159">
        <v>13.58</v>
      </c>
      <c r="H10" s="159">
        <v>12.12</v>
      </c>
      <c r="I10" s="159">
        <v>12.47</v>
      </c>
      <c r="J10" s="141"/>
      <c r="K10" s="141"/>
      <c r="L10" s="141"/>
      <c r="M10" s="141"/>
    </row>
    <row r="11" spans="2:13" ht="20.25" customHeight="1">
      <c r="B11" s="162" t="s">
        <v>100</v>
      </c>
      <c r="C11" s="163" t="s">
        <v>4</v>
      </c>
      <c r="D11" s="164">
        <v>16.77</v>
      </c>
      <c r="E11" s="164">
        <v>14.9</v>
      </c>
      <c r="F11" s="166">
        <v>14.2</v>
      </c>
      <c r="G11" s="166">
        <v>12.41</v>
      </c>
      <c r="H11" s="164">
        <v>11.76</v>
      </c>
      <c r="I11" s="164">
        <v>12.52</v>
      </c>
      <c r="J11" s="141"/>
      <c r="K11" s="141"/>
      <c r="L11" s="141"/>
      <c r="M11" s="141"/>
    </row>
    <row r="12" spans="2:13" s="146" customFormat="1" ht="20.25" customHeight="1">
      <c r="B12" s="183" t="s">
        <v>101</v>
      </c>
      <c r="C12" s="171" t="s">
        <v>5</v>
      </c>
      <c r="D12" s="160" t="s">
        <v>0</v>
      </c>
      <c r="E12" s="160">
        <v>4.9000000000000004</v>
      </c>
      <c r="F12" s="160">
        <v>3.4</v>
      </c>
      <c r="G12" s="183">
        <v>5.8</v>
      </c>
      <c r="H12" s="183">
        <v>6.1</v>
      </c>
      <c r="I12" s="160">
        <v>5.5</v>
      </c>
      <c r="J12" s="149"/>
      <c r="K12" s="143"/>
      <c r="L12" s="144"/>
      <c r="M12" s="145"/>
    </row>
    <row r="13" spans="2:13" s="146" customFormat="1" ht="20.25" customHeight="1">
      <c r="B13" s="162" t="s">
        <v>102</v>
      </c>
      <c r="C13" s="163" t="s">
        <v>5</v>
      </c>
      <c r="D13" s="164">
        <v>0.89</v>
      </c>
      <c r="E13" s="164">
        <v>0.83</v>
      </c>
      <c r="F13" s="164">
        <v>0.66</v>
      </c>
      <c r="G13" s="164">
        <v>0.57999999999999996</v>
      </c>
      <c r="H13" s="164">
        <v>0.55000000000000004</v>
      </c>
      <c r="I13" s="164">
        <v>0.65</v>
      </c>
      <c r="J13" s="149"/>
      <c r="K13" s="143"/>
      <c r="L13" s="144"/>
      <c r="M13" s="145"/>
    </row>
    <row r="14" spans="2:13" s="146" customFormat="1" ht="20.25" customHeight="1">
      <c r="B14" s="170" t="s">
        <v>103</v>
      </c>
      <c r="C14" s="171" t="s">
        <v>5</v>
      </c>
      <c r="D14" s="159">
        <v>0.87</v>
      </c>
      <c r="E14" s="159">
        <v>0.92</v>
      </c>
      <c r="F14" s="159">
        <v>0.6</v>
      </c>
      <c r="G14" s="161">
        <v>0.55000000000000004</v>
      </c>
      <c r="H14" s="159">
        <v>0.51</v>
      </c>
      <c r="I14" s="159">
        <v>0.62</v>
      </c>
      <c r="J14" s="149"/>
      <c r="K14" s="143"/>
      <c r="L14" s="144"/>
      <c r="M14" s="145"/>
    </row>
    <row r="15" spans="2:13" s="146" customFormat="1" ht="20.25" customHeight="1">
      <c r="B15" s="162" t="s">
        <v>104</v>
      </c>
      <c r="C15" s="163" t="s">
        <v>4</v>
      </c>
      <c r="D15" s="166">
        <v>0.65</v>
      </c>
      <c r="E15" s="164">
        <v>0.61</v>
      </c>
      <c r="F15" s="164">
        <v>0.52</v>
      </c>
      <c r="G15" s="164">
        <v>0.42</v>
      </c>
      <c r="H15" s="164">
        <v>0.46</v>
      </c>
      <c r="I15" s="164">
        <v>0.45</v>
      </c>
      <c r="J15" s="149"/>
      <c r="K15" s="143"/>
      <c r="L15" s="144"/>
      <c r="M15" s="145"/>
    </row>
    <row r="16" spans="2:13" s="146" customFormat="1" ht="20.25" customHeight="1">
      <c r="B16" s="170" t="s">
        <v>105</v>
      </c>
      <c r="C16" s="171" t="s">
        <v>4</v>
      </c>
      <c r="D16" s="159">
        <v>0.72</v>
      </c>
      <c r="E16" s="159">
        <v>0.7</v>
      </c>
      <c r="F16" s="161">
        <v>0.55000000000000004</v>
      </c>
      <c r="G16" s="159">
        <v>0.46</v>
      </c>
      <c r="H16" s="161">
        <v>0.5</v>
      </c>
      <c r="I16" s="161">
        <v>0.51</v>
      </c>
      <c r="J16" s="149"/>
      <c r="K16" s="143"/>
      <c r="L16" s="144"/>
      <c r="M16" s="145"/>
    </row>
    <row r="17" spans="2:13" s="146" customFormat="1" ht="20.25" customHeight="1">
      <c r="B17" s="167" t="s">
        <v>106</v>
      </c>
      <c r="C17" s="168" t="s">
        <v>5</v>
      </c>
      <c r="D17" s="169">
        <v>114.5</v>
      </c>
      <c r="E17" s="187">
        <v>110</v>
      </c>
      <c r="F17" s="187">
        <v>86.8</v>
      </c>
      <c r="G17" s="167">
        <v>80.900000000000006</v>
      </c>
      <c r="H17" s="167">
        <v>85.7</v>
      </c>
      <c r="I17" s="169">
        <v>73.599999999999994</v>
      </c>
      <c r="J17" s="149"/>
      <c r="K17" s="150"/>
      <c r="L17" s="151"/>
      <c r="M17" s="145"/>
    </row>
    <row r="18" spans="2:13" s="146" customFormat="1" ht="20.25" customHeight="1">
      <c r="B18" s="183" t="s">
        <v>107</v>
      </c>
      <c r="C18" s="184" t="s">
        <v>5</v>
      </c>
      <c r="D18" s="160">
        <v>3.7</v>
      </c>
      <c r="E18" s="160">
        <v>4.4000000000000004</v>
      </c>
      <c r="F18" s="160">
        <v>2.5</v>
      </c>
      <c r="G18" s="183">
        <v>4.9000000000000004</v>
      </c>
      <c r="H18" s="183">
        <v>7.9</v>
      </c>
      <c r="I18" s="183">
        <v>8.5</v>
      </c>
      <c r="J18" s="142"/>
      <c r="K18" s="143"/>
      <c r="L18" s="144"/>
      <c r="M18" s="151"/>
    </row>
    <row r="19" spans="2:13" s="146" customFormat="1" ht="20.25" customHeight="1" thickBot="1">
      <c r="B19" s="188" t="s">
        <v>108</v>
      </c>
      <c r="C19" s="189" t="s">
        <v>5</v>
      </c>
      <c r="D19" s="190">
        <v>96.8</v>
      </c>
      <c r="E19" s="191">
        <v>96</v>
      </c>
      <c r="F19" s="191">
        <v>97.2</v>
      </c>
      <c r="G19" s="190">
        <v>93.9</v>
      </c>
      <c r="H19" s="190">
        <v>90.8</v>
      </c>
      <c r="I19" s="190">
        <v>88.4</v>
      </c>
      <c r="J19" s="142"/>
      <c r="K19" s="143"/>
      <c r="L19" s="152"/>
      <c r="M19" s="152"/>
    </row>
    <row r="20" spans="2:13" ht="13.5" customHeight="1"/>
    <row r="21" spans="2:13" ht="13.2" customHeight="1">
      <c r="B21" s="146" t="s">
        <v>115</v>
      </c>
      <c r="C21" s="146"/>
      <c r="D21" s="146"/>
      <c r="E21" s="146"/>
      <c r="F21" s="146"/>
      <c r="G21" s="146"/>
      <c r="H21" s="146"/>
      <c r="I21" s="146"/>
    </row>
    <row r="22" spans="2:13" ht="13.2" customHeight="1">
      <c r="B22" s="146" t="s">
        <v>126</v>
      </c>
    </row>
    <row r="23" spans="2:13" ht="13.2" customHeight="1">
      <c r="B23" s="139" t="s">
        <v>110</v>
      </c>
    </row>
    <row r="24" spans="2:13" ht="23.4" customHeight="1">
      <c r="B24" s="325" t="s">
        <v>128</v>
      </c>
      <c r="C24" s="325"/>
      <c r="D24" s="325"/>
      <c r="E24" s="325"/>
      <c r="F24" s="325"/>
      <c r="G24" s="325"/>
      <c r="H24" s="325"/>
      <c r="I24" s="325"/>
    </row>
    <row r="26" spans="2:13" ht="10.8" customHeight="1">
      <c r="B26" s="326" t="s">
        <v>127</v>
      </c>
      <c r="C26" s="326"/>
      <c r="D26" s="326"/>
      <c r="E26" s="326"/>
      <c r="F26" s="326"/>
      <c r="G26" s="326"/>
      <c r="H26" s="326"/>
      <c r="I26" s="326"/>
    </row>
    <row r="27" spans="2:13">
      <c r="B27" s="326"/>
      <c r="C27" s="326"/>
      <c r="D27" s="326"/>
      <c r="E27" s="326"/>
      <c r="F27" s="326"/>
      <c r="G27" s="326"/>
      <c r="H27" s="326"/>
      <c r="I27" s="326"/>
    </row>
    <row r="28" spans="2:13" ht="13.2">
      <c r="B28" s="263" t="s">
        <v>118</v>
      </c>
    </row>
  </sheetData>
  <mergeCells count="2">
    <mergeCell ref="B24:I24"/>
    <mergeCell ref="B26:I27"/>
  </mergeCells>
  <phoneticPr fontId="2"/>
  <hyperlinks>
    <hyperlink ref="B28" r:id="rId1" xr:uid="{93FD96C6-3602-4190-8376-2F051998CC7B}"/>
  </hyperlinks>
  <pageMargins left="0.47244094488188981" right="0.47244094488188981" top="0.98425196850393704" bottom="0.98425196850393704" header="0.51181102362204722" footer="0.51181102362204722"/>
  <pageSetup paperSize="9" scale="80" orientation="portrait" r:id="rId2"/>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3086-82E3-473A-898A-A7611CB7D26F}">
  <dimension ref="B1:P39"/>
  <sheetViews>
    <sheetView showGridLines="0" view="pageBreakPreview" topLeftCell="A22" zoomScaleNormal="100" zoomScaleSheetLayoutView="100" workbookViewId="0">
      <selection activeCell="B33" sqref="B33:C33"/>
    </sheetView>
  </sheetViews>
  <sheetFormatPr defaultColWidth="9" defaultRowHeight="10.8"/>
  <cols>
    <col min="1" max="1" width="3.44140625" style="139" customWidth="1"/>
    <col min="2" max="2" width="1.21875" style="139" customWidth="1"/>
    <col min="3" max="3" width="36.109375" style="140" customWidth="1"/>
    <col min="4" max="4" width="7" style="139" bestFit="1" customWidth="1"/>
    <col min="5" max="5" width="5.21875" style="139" bestFit="1" customWidth="1"/>
    <col min="6" max="6" width="6.33203125" style="139" bestFit="1" customWidth="1"/>
    <col min="7" max="7" width="5.21875" style="139" bestFit="1" customWidth="1"/>
    <col min="8" max="8" width="6.33203125" style="139" bestFit="1" customWidth="1"/>
    <col min="9" max="9" width="5.21875" style="139" bestFit="1" customWidth="1"/>
    <col min="10" max="10" width="6.33203125" style="139" bestFit="1" customWidth="1"/>
    <col min="11" max="11" width="5.21875" style="139" bestFit="1" customWidth="1"/>
    <col min="12" max="12" width="6.33203125" style="139" bestFit="1" customWidth="1"/>
    <col min="13" max="13" width="5.21875" style="139" bestFit="1" customWidth="1"/>
    <col min="14" max="14" width="6.33203125" style="139" bestFit="1" customWidth="1"/>
    <col min="15" max="15" width="5.21875" style="139" bestFit="1" customWidth="1"/>
    <col min="16" max="16" width="6.33203125" style="139" bestFit="1" customWidth="1"/>
    <col min="17" max="16384" width="9" style="139"/>
  </cols>
  <sheetData>
    <row r="1" spans="2:16" ht="13.5" customHeight="1"/>
    <row r="2" spans="2:16" ht="20.399999999999999" customHeight="1">
      <c r="B2" s="13" t="s">
        <v>112</v>
      </c>
      <c r="C2" s="13"/>
      <c r="D2" s="13"/>
      <c r="E2" s="13"/>
      <c r="F2" s="13"/>
      <c r="G2" s="13"/>
      <c r="H2" s="13"/>
      <c r="I2" s="13"/>
      <c r="J2" s="13"/>
      <c r="K2" s="13"/>
      <c r="L2" s="13"/>
      <c r="M2" s="13"/>
      <c r="N2" s="13"/>
      <c r="O2" s="13"/>
      <c r="P2" s="13"/>
    </row>
    <row r="3" spans="2:16" ht="19.8" customHeight="1" thickBot="1"/>
    <row r="4" spans="2:16" ht="19.8" customHeight="1" thickBot="1">
      <c r="B4" s="154" t="s">
        <v>117</v>
      </c>
      <c r="C4" s="153"/>
      <c r="D4" s="154" t="s">
        <v>16</v>
      </c>
      <c r="E4" s="348">
        <v>18.3</v>
      </c>
      <c r="F4" s="348"/>
      <c r="G4" s="348">
        <v>19.3</v>
      </c>
      <c r="H4" s="348"/>
      <c r="I4" s="348">
        <v>20.3</v>
      </c>
      <c r="J4" s="348"/>
      <c r="K4" s="348">
        <v>21.3</v>
      </c>
      <c r="L4" s="348"/>
      <c r="M4" s="348">
        <v>22.3</v>
      </c>
      <c r="N4" s="348"/>
      <c r="O4" s="348">
        <v>23.3</v>
      </c>
      <c r="P4" s="348"/>
    </row>
    <row r="5" spans="2:16" ht="19.8" customHeight="1">
      <c r="B5" s="352" t="s">
        <v>130</v>
      </c>
      <c r="C5" s="352"/>
      <c r="D5" s="172" t="s">
        <v>9</v>
      </c>
      <c r="E5" s="264">
        <v>5284</v>
      </c>
      <c r="F5" s="265">
        <f>E5/E5*100</f>
        <v>100</v>
      </c>
      <c r="G5" s="264">
        <v>5285</v>
      </c>
      <c r="H5" s="265">
        <f>G5/G5*100</f>
        <v>100</v>
      </c>
      <c r="I5" s="264">
        <v>5216</v>
      </c>
      <c r="J5" s="265">
        <f>I5/I5*100</f>
        <v>100</v>
      </c>
      <c r="K5" s="173">
        <v>5124</v>
      </c>
      <c r="L5" s="266">
        <f>K5/K5*100</f>
        <v>100</v>
      </c>
      <c r="M5" s="173">
        <v>5065</v>
      </c>
      <c r="N5" s="251">
        <f>M5/M5*100</f>
        <v>100</v>
      </c>
      <c r="O5" s="174">
        <v>5000</v>
      </c>
      <c r="P5" s="251">
        <f>O5/O5*100</f>
        <v>100</v>
      </c>
    </row>
    <row r="6" spans="2:16" ht="19.8" customHeight="1">
      <c r="B6" s="231"/>
      <c r="C6" s="178" t="s">
        <v>120</v>
      </c>
      <c r="D6" s="156" t="s">
        <v>13</v>
      </c>
      <c r="E6" s="337" t="s">
        <v>6</v>
      </c>
      <c r="F6" s="337"/>
      <c r="G6" s="337" t="s">
        <v>6</v>
      </c>
      <c r="H6" s="337"/>
      <c r="I6" s="337" t="s">
        <v>6</v>
      </c>
      <c r="J6" s="337"/>
      <c r="K6" s="267">
        <v>4719</v>
      </c>
      <c r="L6" s="252">
        <f>K6/K5*100</f>
        <v>92.096018735362989</v>
      </c>
      <c r="M6" s="181">
        <v>4640</v>
      </c>
      <c r="N6" s="252">
        <f>M6/M5*100</f>
        <v>91.609081934846998</v>
      </c>
      <c r="O6" s="180">
        <v>4570</v>
      </c>
      <c r="P6" s="252">
        <f>O6/O5*100</f>
        <v>91.4</v>
      </c>
    </row>
    <row r="7" spans="2:16" ht="19.8" customHeight="1">
      <c r="B7" s="231"/>
      <c r="C7" s="232" t="s">
        <v>122</v>
      </c>
      <c r="D7" s="221" t="s">
        <v>13</v>
      </c>
      <c r="E7" s="347" t="s">
        <v>6</v>
      </c>
      <c r="F7" s="347"/>
      <c r="G7" s="347" t="s">
        <v>6</v>
      </c>
      <c r="H7" s="347"/>
      <c r="I7" s="347" t="s">
        <v>6</v>
      </c>
      <c r="J7" s="347"/>
      <c r="K7" s="268">
        <v>405</v>
      </c>
      <c r="L7" s="269">
        <f>K7/K5*100</f>
        <v>7.9039812646370029</v>
      </c>
      <c r="M7" s="177">
        <v>425</v>
      </c>
      <c r="N7" s="269">
        <f>M7/M5*100</f>
        <v>8.3909180651530111</v>
      </c>
      <c r="O7" s="176">
        <v>430</v>
      </c>
      <c r="P7" s="253">
        <f>O7/O5*100</f>
        <v>8.6</v>
      </c>
    </row>
    <row r="8" spans="2:16" ht="19.8" customHeight="1">
      <c r="B8" s="349" t="s">
        <v>133</v>
      </c>
      <c r="C8" s="349"/>
      <c r="D8" s="233" t="s">
        <v>9</v>
      </c>
      <c r="E8" s="338">
        <v>20.9</v>
      </c>
      <c r="F8" s="338"/>
      <c r="G8" s="350">
        <v>20.8</v>
      </c>
      <c r="H8" s="350"/>
      <c r="I8" s="341">
        <v>21.3</v>
      </c>
      <c r="J8" s="341"/>
      <c r="K8" s="334">
        <v>21.1</v>
      </c>
      <c r="L8" s="334"/>
      <c r="M8" s="351">
        <v>21</v>
      </c>
      <c r="N8" s="351"/>
      <c r="O8" s="341">
        <v>21</v>
      </c>
      <c r="P8" s="341"/>
    </row>
    <row r="9" spans="2:16" ht="19.8" customHeight="1">
      <c r="B9" s="211"/>
      <c r="C9" s="234" t="s">
        <v>119</v>
      </c>
      <c r="D9" s="235" t="s">
        <v>13</v>
      </c>
      <c r="E9" s="342" t="s">
        <v>6</v>
      </c>
      <c r="F9" s="342"/>
      <c r="G9" s="343" t="s">
        <v>6</v>
      </c>
      <c r="H9" s="343"/>
      <c r="I9" s="343" t="s">
        <v>6</v>
      </c>
      <c r="J9" s="343"/>
      <c r="K9" s="342">
        <v>21.2</v>
      </c>
      <c r="L9" s="342"/>
      <c r="M9" s="343">
        <v>21.1</v>
      </c>
      <c r="N9" s="343"/>
      <c r="O9" s="343">
        <v>21.1</v>
      </c>
      <c r="P9" s="343"/>
    </row>
    <row r="10" spans="2:16" ht="19.8" customHeight="1">
      <c r="B10" s="211"/>
      <c r="C10" s="236" t="s">
        <v>121</v>
      </c>
      <c r="D10" s="223" t="s">
        <v>13</v>
      </c>
      <c r="E10" s="334" t="s">
        <v>6</v>
      </c>
      <c r="F10" s="334"/>
      <c r="G10" s="341" t="s">
        <v>6</v>
      </c>
      <c r="H10" s="341"/>
      <c r="I10" s="341" t="s">
        <v>6</v>
      </c>
      <c r="J10" s="341"/>
      <c r="K10" s="334">
        <v>20.399999999999999</v>
      </c>
      <c r="L10" s="334"/>
      <c r="M10" s="341">
        <v>20.2</v>
      </c>
      <c r="N10" s="341"/>
      <c r="O10" s="341">
        <v>19.8</v>
      </c>
      <c r="P10" s="341"/>
    </row>
    <row r="11" spans="2:16" ht="19.8" customHeight="1">
      <c r="B11" s="330" t="s">
        <v>131</v>
      </c>
      <c r="C11" s="330"/>
      <c r="D11" s="221" t="s">
        <v>13</v>
      </c>
      <c r="E11" s="337" t="s">
        <v>6</v>
      </c>
      <c r="F11" s="337"/>
      <c r="G11" s="270">
        <v>191</v>
      </c>
      <c r="H11" s="271">
        <f>G11/G11*100</f>
        <v>100</v>
      </c>
      <c r="I11" s="270">
        <v>107</v>
      </c>
      <c r="J11" s="271">
        <f>I11/I11*100</f>
        <v>100</v>
      </c>
      <c r="K11" s="268">
        <v>152</v>
      </c>
      <c r="L11" s="272">
        <f>K11/K11*100</f>
        <v>100</v>
      </c>
      <c r="M11" s="268">
        <v>174</v>
      </c>
      <c r="N11" s="269">
        <f>M11/M11*100</f>
        <v>100</v>
      </c>
      <c r="O11" s="259">
        <v>154</v>
      </c>
      <c r="P11" s="253">
        <f>O11/O11*100</f>
        <v>100</v>
      </c>
    </row>
    <row r="12" spans="2:16" ht="19.8" customHeight="1">
      <c r="B12" s="303"/>
      <c r="C12" s="178" t="s">
        <v>119</v>
      </c>
      <c r="D12" s="156" t="s">
        <v>13</v>
      </c>
      <c r="E12" s="337" t="s">
        <v>6</v>
      </c>
      <c r="F12" s="337"/>
      <c r="G12" s="337" t="s">
        <v>6</v>
      </c>
      <c r="H12" s="337"/>
      <c r="I12" s="337" t="s">
        <v>6</v>
      </c>
      <c r="J12" s="337"/>
      <c r="K12" s="179">
        <v>135</v>
      </c>
      <c r="L12" s="252">
        <f>K12/K11*100</f>
        <v>88.81578947368422</v>
      </c>
      <c r="M12" s="179">
        <v>150</v>
      </c>
      <c r="N12" s="252">
        <f>M12/M11*100</f>
        <v>86.206896551724128</v>
      </c>
      <c r="O12" s="257">
        <v>129</v>
      </c>
      <c r="P12" s="252">
        <f>O12/O11*100</f>
        <v>83.766233766233768</v>
      </c>
    </row>
    <row r="13" spans="2:16" ht="19.8" customHeight="1">
      <c r="B13" s="304"/>
      <c r="C13" s="232" t="s">
        <v>121</v>
      </c>
      <c r="D13" s="221" t="s">
        <v>13</v>
      </c>
      <c r="E13" s="347" t="s">
        <v>6</v>
      </c>
      <c r="F13" s="347"/>
      <c r="G13" s="347" t="s">
        <v>6</v>
      </c>
      <c r="H13" s="347"/>
      <c r="I13" s="347" t="s">
        <v>6</v>
      </c>
      <c r="J13" s="347"/>
      <c r="K13" s="268">
        <v>17</v>
      </c>
      <c r="L13" s="269">
        <f>K13/K11*100</f>
        <v>11.184210526315789</v>
      </c>
      <c r="M13" s="268">
        <v>24</v>
      </c>
      <c r="N13" s="269">
        <f>M13/M11*100</f>
        <v>13.793103448275861</v>
      </c>
      <c r="O13" s="259">
        <v>25</v>
      </c>
      <c r="P13" s="253">
        <f>O13/O11*100</f>
        <v>16.233766233766232</v>
      </c>
    </row>
    <row r="14" spans="2:16" ht="19.8" customHeight="1">
      <c r="B14" s="333" t="s">
        <v>132</v>
      </c>
      <c r="C14" s="333"/>
      <c r="D14" s="223" t="s">
        <v>13</v>
      </c>
      <c r="E14" s="273">
        <v>653</v>
      </c>
      <c r="F14" s="274">
        <f>E14/E14*100</f>
        <v>100</v>
      </c>
      <c r="G14" s="273">
        <v>643</v>
      </c>
      <c r="H14" s="274">
        <f>G14/G14*100</f>
        <v>100</v>
      </c>
      <c r="I14" s="275">
        <v>684</v>
      </c>
      <c r="J14" s="274">
        <f>I14/I14*100</f>
        <v>100</v>
      </c>
      <c r="K14" s="126">
        <v>658</v>
      </c>
      <c r="L14" s="274">
        <f>K14/K14*100</f>
        <v>100</v>
      </c>
      <c r="M14" s="126">
        <v>691</v>
      </c>
      <c r="N14" s="276">
        <f>M14/M14*100</f>
        <v>100</v>
      </c>
      <c r="O14" s="258">
        <v>654</v>
      </c>
      <c r="P14" s="254">
        <f>O14/O14*100</f>
        <v>100</v>
      </c>
    </row>
    <row r="15" spans="2:16" ht="19.8" customHeight="1">
      <c r="B15" s="237"/>
      <c r="C15" s="234" t="s">
        <v>119</v>
      </c>
      <c r="D15" s="235" t="s">
        <v>13</v>
      </c>
      <c r="E15" s="277">
        <v>643</v>
      </c>
      <c r="F15" s="278">
        <f>E15/E14*100</f>
        <v>98.46860643185299</v>
      </c>
      <c r="G15" s="277">
        <v>632</v>
      </c>
      <c r="H15" s="255">
        <f>G15/G14*100</f>
        <v>98.289269051321924</v>
      </c>
      <c r="I15" s="239">
        <v>671</v>
      </c>
      <c r="J15" s="255">
        <f>I15/I14*100</f>
        <v>98.099415204678365</v>
      </c>
      <c r="K15" s="238">
        <v>644</v>
      </c>
      <c r="L15" s="255">
        <f>K15/K14*100</f>
        <v>97.872340425531917</v>
      </c>
      <c r="M15" s="238">
        <v>677</v>
      </c>
      <c r="N15" s="255">
        <f>M15/M14*100</f>
        <v>97.9739507959479</v>
      </c>
      <c r="O15" s="239">
        <v>639</v>
      </c>
      <c r="P15" s="255">
        <f>O15/O14*100</f>
        <v>97.706422018348633</v>
      </c>
    </row>
    <row r="16" spans="2:16" ht="19.8" customHeight="1">
      <c r="B16" s="237"/>
      <c r="C16" s="236" t="s">
        <v>121</v>
      </c>
      <c r="D16" s="223" t="s">
        <v>13</v>
      </c>
      <c r="E16" s="273">
        <v>10</v>
      </c>
      <c r="F16" s="279">
        <f>E16/E14*100</f>
        <v>1.5313935681470139</v>
      </c>
      <c r="G16" s="273">
        <v>11</v>
      </c>
      <c r="H16" s="276">
        <f>G16/G14*100</f>
        <v>1.7107309486780715</v>
      </c>
      <c r="I16" s="275">
        <v>13</v>
      </c>
      <c r="J16" s="276">
        <f>I16/I14*100</f>
        <v>1.9005847953216373</v>
      </c>
      <c r="K16" s="126">
        <v>14</v>
      </c>
      <c r="L16" s="276">
        <f>K16/K14*100</f>
        <v>2.1276595744680851</v>
      </c>
      <c r="M16" s="126">
        <v>14</v>
      </c>
      <c r="N16" s="276">
        <f>M16/M14*100</f>
        <v>2.0260492040520983</v>
      </c>
      <c r="O16" s="258">
        <v>15</v>
      </c>
      <c r="P16" s="256">
        <f>O16/O14*100</f>
        <v>2.2935779816513762</v>
      </c>
    </row>
    <row r="17" spans="2:16" ht="19.8" customHeight="1">
      <c r="B17" s="330" t="s">
        <v>146</v>
      </c>
      <c r="C17" s="330"/>
      <c r="D17" s="240" t="s">
        <v>11</v>
      </c>
      <c r="E17" s="337" t="s">
        <v>6</v>
      </c>
      <c r="F17" s="337"/>
      <c r="G17" s="331" t="s">
        <v>17</v>
      </c>
      <c r="H17" s="331"/>
      <c r="I17" s="331" t="s">
        <v>17</v>
      </c>
      <c r="J17" s="331"/>
      <c r="K17" s="331" t="s">
        <v>17</v>
      </c>
      <c r="L17" s="331"/>
      <c r="M17" s="345" t="s">
        <v>6</v>
      </c>
      <c r="N17" s="345"/>
      <c r="O17" s="344">
        <v>61.3</v>
      </c>
      <c r="P17" s="344"/>
    </row>
    <row r="18" spans="2:16" ht="19.8" customHeight="1">
      <c r="B18" s="304"/>
      <c r="C18" s="182" t="s">
        <v>148</v>
      </c>
      <c r="D18" s="157" t="s">
        <v>11</v>
      </c>
      <c r="E18" s="335" t="s">
        <v>6</v>
      </c>
      <c r="F18" s="335"/>
      <c r="G18" s="335" t="s">
        <v>6</v>
      </c>
      <c r="H18" s="335"/>
      <c r="I18" s="335" t="s">
        <v>6</v>
      </c>
      <c r="J18" s="335"/>
      <c r="K18" s="335" t="s">
        <v>6</v>
      </c>
      <c r="L18" s="335"/>
      <c r="M18" s="346" t="s">
        <v>6</v>
      </c>
      <c r="N18" s="346"/>
      <c r="O18" s="346">
        <v>79.5</v>
      </c>
      <c r="P18" s="346"/>
    </row>
    <row r="19" spans="2:16" ht="19.8" customHeight="1">
      <c r="B19" s="304"/>
      <c r="C19" s="302" t="s">
        <v>149</v>
      </c>
      <c r="D19" s="240" t="s">
        <v>11</v>
      </c>
      <c r="E19" s="331" t="s">
        <v>6</v>
      </c>
      <c r="F19" s="331"/>
      <c r="G19" s="331" t="s">
        <v>6</v>
      </c>
      <c r="H19" s="331"/>
      <c r="I19" s="331" t="s">
        <v>6</v>
      </c>
      <c r="J19" s="331"/>
      <c r="K19" s="331" t="s">
        <v>6</v>
      </c>
      <c r="L19" s="331"/>
      <c r="M19" s="344" t="s">
        <v>6</v>
      </c>
      <c r="N19" s="344"/>
      <c r="O19" s="344">
        <v>38.700000000000003</v>
      </c>
      <c r="P19" s="344"/>
    </row>
    <row r="20" spans="2:16" ht="19.8" customHeight="1">
      <c r="B20" s="333" t="s">
        <v>146</v>
      </c>
      <c r="C20" s="333"/>
      <c r="D20" s="241" t="s">
        <v>12</v>
      </c>
      <c r="E20" s="334" t="s">
        <v>6</v>
      </c>
      <c r="F20" s="334"/>
      <c r="G20" s="334" t="s">
        <v>6</v>
      </c>
      <c r="H20" s="334"/>
      <c r="I20" s="334" t="s">
        <v>6</v>
      </c>
      <c r="J20" s="334"/>
      <c r="K20" s="334" t="s">
        <v>6</v>
      </c>
      <c r="L20" s="334"/>
      <c r="M20" s="341" t="s">
        <v>6</v>
      </c>
      <c r="N20" s="341"/>
      <c r="O20" s="341">
        <v>54.5</v>
      </c>
      <c r="P20" s="341"/>
    </row>
    <row r="21" spans="2:16" ht="19.8" customHeight="1">
      <c r="B21" s="237"/>
      <c r="C21" s="242" t="s">
        <v>147</v>
      </c>
      <c r="D21" s="243" t="s">
        <v>12</v>
      </c>
      <c r="E21" s="342" t="s">
        <v>6</v>
      </c>
      <c r="F21" s="342"/>
      <c r="G21" s="342" t="s">
        <v>6</v>
      </c>
      <c r="H21" s="342"/>
      <c r="I21" s="342" t="s">
        <v>6</v>
      </c>
      <c r="J21" s="342"/>
      <c r="K21" s="342" t="s">
        <v>6</v>
      </c>
      <c r="L21" s="342"/>
      <c r="M21" s="343" t="s">
        <v>6</v>
      </c>
      <c r="N21" s="343"/>
      <c r="O21" s="343">
        <v>77.8</v>
      </c>
      <c r="P21" s="343"/>
    </row>
    <row r="22" spans="2:16" ht="19.8" customHeight="1">
      <c r="B22" s="237"/>
      <c r="C22" s="301" t="s">
        <v>149</v>
      </c>
      <c r="D22" s="241" t="s">
        <v>12</v>
      </c>
      <c r="E22" s="334" t="s">
        <v>6</v>
      </c>
      <c r="F22" s="334"/>
      <c r="G22" s="334" t="s">
        <v>6</v>
      </c>
      <c r="H22" s="334"/>
      <c r="I22" s="334" t="s">
        <v>6</v>
      </c>
      <c r="J22" s="334"/>
      <c r="K22" s="334" t="s">
        <v>6</v>
      </c>
      <c r="L22" s="334"/>
      <c r="M22" s="341" t="s">
        <v>6</v>
      </c>
      <c r="N22" s="341"/>
      <c r="O22" s="341">
        <v>87.7</v>
      </c>
      <c r="P22" s="341"/>
    </row>
    <row r="23" spans="2:16" ht="19.8" customHeight="1">
      <c r="B23" s="330" t="s">
        <v>134</v>
      </c>
      <c r="C23" s="330"/>
      <c r="D23" s="244" t="s">
        <v>15</v>
      </c>
      <c r="E23" s="331" t="s">
        <v>6</v>
      </c>
      <c r="F23" s="331"/>
      <c r="G23" s="331" t="s">
        <v>6</v>
      </c>
      <c r="H23" s="331"/>
      <c r="I23" s="340">
        <v>2.4</v>
      </c>
      <c r="J23" s="340"/>
      <c r="K23" s="340">
        <v>2.4500000000000002</v>
      </c>
      <c r="L23" s="340"/>
      <c r="M23" s="340">
        <v>2.38</v>
      </c>
      <c r="N23" s="340"/>
      <c r="O23" s="339">
        <v>2.48</v>
      </c>
      <c r="P23" s="339"/>
    </row>
    <row r="24" spans="2:16" ht="19.8" customHeight="1">
      <c r="B24" s="333" t="s">
        <v>135</v>
      </c>
      <c r="C24" s="333"/>
      <c r="D24" s="233" t="s">
        <v>13</v>
      </c>
      <c r="E24" s="334" t="s">
        <v>6</v>
      </c>
      <c r="F24" s="334"/>
      <c r="G24" s="334" t="s">
        <v>6</v>
      </c>
      <c r="H24" s="334"/>
      <c r="I24" s="334" t="s">
        <v>6</v>
      </c>
      <c r="J24" s="334"/>
      <c r="K24" s="334">
        <v>2</v>
      </c>
      <c r="L24" s="334"/>
      <c r="M24" s="334">
        <v>2</v>
      </c>
      <c r="N24" s="334"/>
      <c r="O24" s="329">
        <v>3</v>
      </c>
      <c r="P24" s="329"/>
    </row>
    <row r="25" spans="2:16" ht="19.8" customHeight="1">
      <c r="B25" s="330" t="s">
        <v>136</v>
      </c>
      <c r="C25" s="330"/>
      <c r="D25" s="244" t="s">
        <v>10</v>
      </c>
      <c r="E25" s="331" t="s">
        <v>6</v>
      </c>
      <c r="F25" s="331"/>
      <c r="G25" s="331" t="s">
        <v>6</v>
      </c>
      <c r="H25" s="331"/>
      <c r="I25" s="331">
        <v>79</v>
      </c>
      <c r="J25" s="331"/>
      <c r="K25" s="331">
        <v>80</v>
      </c>
      <c r="L25" s="331"/>
      <c r="M25" s="331">
        <v>58</v>
      </c>
      <c r="N25" s="331"/>
      <c r="O25" s="332">
        <v>79</v>
      </c>
      <c r="P25" s="332"/>
    </row>
    <row r="26" spans="2:16" ht="19.8" customHeight="1">
      <c r="B26" s="333" t="s">
        <v>137</v>
      </c>
      <c r="C26" s="333"/>
      <c r="D26" s="233" t="s">
        <v>10</v>
      </c>
      <c r="E26" s="334" t="s">
        <v>6</v>
      </c>
      <c r="F26" s="334"/>
      <c r="G26" s="334" t="s">
        <v>6</v>
      </c>
      <c r="H26" s="334"/>
      <c r="I26" s="334" t="s">
        <v>6</v>
      </c>
      <c r="J26" s="334"/>
      <c r="K26" s="334">
        <v>1.3</v>
      </c>
      <c r="L26" s="334"/>
      <c r="M26" s="334">
        <v>1.1000000000000001</v>
      </c>
      <c r="N26" s="334"/>
      <c r="O26" s="329">
        <v>1.8</v>
      </c>
      <c r="P26" s="329"/>
    </row>
    <row r="27" spans="2:16" ht="19.8" customHeight="1">
      <c r="B27" s="330" t="s">
        <v>138</v>
      </c>
      <c r="C27" s="330"/>
      <c r="D27" s="244" t="s">
        <v>13</v>
      </c>
      <c r="E27" s="331"/>
      <c r="F27" s="331"/>
      <c r="G27" s="331"/>
      <c r="H27" s="331"/>
      <c r="I27" s="331">
        <v>16.2</v>
      </c>
      <c r="J27" s="331"/>
      <c r="K27" s="331">
        <v>16.600000000000001</v>
      </c>
      <c r="L27" s="331"/>
      <c r="M27" s="331">
        <v>16.5</v>
      </c>
      <c r="N27" s="331"/>
      <c r="O27" s="332">
        <v>17.2</v>
      </c>
      <c r="P27" s="332"/>
    </row>
    <row r="28" spans="2:16" ht="19.8" customHeight="1">
      <c r="B28" s="333" t="s">
        <v>139</v>
      </c>
      <c r="C28" s="333"/>
      <c r="D28" s="233" t="s">
        <v>13</v>
      </c>
      <c r="E28" s="338">
        <v>76.099999999999994</v>
      </c>
      <c r="F28" s="338"/>
      <c r="G28" s="334">
        <v>79.3</v>
      </c>
      <c r="H28" s="334"/>
      <c r="I28" s="334">
        <v>80.900000000000006</v>
      </c>
      <c r="J28" s="334"/>
      <c r="K28" s="334">
        <v>83.5</v>
      </c>
      <c r="L28" s="334"/>
      <c r="M28" s="334">
        <v>82.5</v>
      </c>
      <c r="N28" s="334"/>
      <c r="O28" s="329">
        <v>86.4</v>
      </c>
      <c r="P28" s="329"/>
    </row>
    <row r="29" spans="2:16" ht="19.8" customHeight="1">
      <c r="B29" s="330" t="s">
        <v>140</v>
      </c>
      <c r="C29" s="330"/>
      <c r="D29" s="244" t="s">
        <v>10</v>
      </c>
      <c r="E29" s="331" t="s">
        <v>6</v>
      </c>
      <c r="F29" s="331"/>
      <c r="G29" s="331" t="s">
        <v>6</v>
      </c>
      <c r="H29" s="331"/>
      <c r="I29" s="331" t="s">
        <v>6</v>
      </c>
      <c r="J29" s="331"/>
      <c r="K29" s="337">
        <v>16.399999999999999</v>
      </c>
      <c r="L29" s="337"/>
      <c r="M29" s="337">
        <v>25.6</v>
      </c>
      <c r="N29" s="337"/>
      <c r="O29" s="332">
        <v>30.2</v>
      </c>
      <c r="P29" s="332"/>
    </row>
    <row r="30" spans="2:16" ht="19.8" customHeight="1">
      <c r="B30" s="302"/>
      <c r="C30" s="182" t="s">
        <v>119</v>
      </c>
      <c r="D30" s="192" t="s">
        <v>9</v>
      </c>
      <c r="E30" s="335">
        <v>2.4</v>
      </c>
      <c r="F30" s="335"/>
      <c r="G30" s="335">
        <v>3.2</v>
      </c>
      <c r="H30" s="335"/>
      <c r="I30" s="336">
        <v>3</v>
      </c>
      <c r="J30" s="336"/>
      <c r="K30" s="335">
        <v>9.4</v>
      </c>
      <c r="L30" s="335"/>
      <c r="M30" s="335">
        <v>20.100000000000001</v>
      </c>
      <c r="N30" s="335"/>
      <c r="O30" s="335">
        <v>24.1</v>
      </c>
      <c r="P30" s="335"/>
    </row>
    <row r="31" spans="2:16" ht="19.8" customHeight="1">
      <c r="B31" s="302"/>
      <c r="C31" s="302" t="s">
        <v>121</v>
      </c>
      <c r="D31" s="244" t="s">
        <v>9</v>
      </c>
      <c r="E31" s="331">
        <v>100</v>
      </c>
      <c r="F31" s="331"/>
      <c r="G31" s="331">
        <v>100</v>
      </c>
      <c r="H31" s="331"/>
      <c r="I31" s="331">
        <v>92.3</v>
      </c>
      <c r="J31" s="331"/>
      <c r="K31" s="331">
        <v>116.7</v>
      </c>
      <c r="L31" s="331"/>
      <c r="M31" s="331">
        <v>108.3</v>
      </c>
      <c r="N31" s="331"/>
      <c r="O31" s="332">
        <v>88.9</v>
      </c>
      <c r="P31" s="332"/>
    </row>
    <row r="32" spans="2:16" ht="19.8" customHeight="1">
      <c r="B32" s="333" t="s">
        <v>141</v>
      </c>
      <c r="C32" s="333"/>
      <c r="D32" s="233" t="s">
        <v>9</v>
      </c>
      <c r="E32" s="334" t="s">
        <v>6</v>
      </c>
      <c r="F32" s="334"/>
      <c r="G32" s="334" t="s">
        <v>6</v>
      </c>
      <c r="H32" s="334"/>
      <c r="I32" s="334">
        <v>0</v>
      </c>
      <c r="J32" s="334"/>
      <c r="K32" s="334">
        <v>0</v>
      </c>
      <c r="L32" s="334"/>
      <c r="M32" s="334">
        <v>3</v>
      </c>
      <c r="N32" s="334"/>
      <c r="O32" s="329">
        <v>2</v>
      </c>
      <c r="P32" s="329"/>
    </row>
    <row r="33" spans="2:16" ht="19.8" customHeight="1">
      <c r="B33" s="330" t="s">
        <v>142</v>
      </c>
      <c r="C33" s="330"/>
      <c r="D33" s="244" t="s">
        <v>9</v>
      </c>
      <c r="E33" s="331" t="s">
        <v>6</v>
      </c>
      <c r="F33" s="331"/>
      <c r="G33" s="331" t="s">
        <v>6</v>
      </c>
      <c r="H33" s="331"/>
      <c r="I33" s="331">
        <v>23</v>
      </c>
      <c r="J33" s="331"/>
      <c r="K33" s="331">
        <v>17</v>
      </c>
      <c r="L33" s="331"/>
      <c r="M33" s="331">
        <v>23</v>
      </c>
      <c r="N33" s="331"/>
      <c r="O33" s="332">
        <v>17</v>
      </c>
      <c r="P33" s="332"/>
    </row>
    <row r="34" spans="2:16" ht="19.8" customHeight="1">
      <c r="B34" s="333" t="s">
        <v>143</v>
      </c>
      <c r="C34" s="333"/>
      <c r="D34" s="233" t="s">
        <v>9</v>
      </c>
      <c r="E34" s="334">
        <v>0.26</v>
      </c>
      <c r="F34" s="334"/>
      <c r="G34" s="334">
        <v>0.18</v>
      </c>
      <c r="H34" s="334"/>
      <c r="I34" s="334">
        <v>0.09</v>
      </c>
      <c r="J34" s="334"/>
      <c r="K34" s="334">
        <v>0.09</v>
      </c>
      <c r="L34" s="334"/>
      <c r="M34" s="334">
        <v>0.18</v>
      </c>
      <c r="N34" s="334"/>
      <c r="O34" s="329">
        <v>0.37</v>
      </c>
      <c r="P34" s="329"/>
    </row>
    <row r="35" spans="2:16" ht="19.8" customHeight="1">
      <c r="B35" s="330" t="s">
        <v>144</v>
      </c>
      <c r="C35" s="330"/>
      <c r="D35" s="244" t="s">
        <v>9</v>
      </c>
      <c r="E35" s="331" t="s">
        <v>6</v>
      </c>
      <c r="F35" s="331"/>
      <c r="G35" s="331" t="s">
        <v>6</v>
      </c>
      <c r="H35" s="331"/>
      <c r="I35" s="331">
        <v>26</v>
      </c>
      <c r="J35" s="331"/>
      <c r="K35" s="331">
        <v>17</v>
      </c>
      <c r="L35" s="331"/>
      <c r="M35" s="331">
        <v>24</v>
      </c>
      <c r="N35" s="331"/>
      <c r="O35" s="332">
        <v>18</v>
      </c>
      <c r="P35" s="332"/>
    </row>
    <row r="36" spans="2:16" ht="19.8" customHeight="1" thickBot="1">
      <c r="B36" s="328" t="s">
        <v>145</v>
      </c>
      <c r="C36" s="328"/>
      <c r="D36" s="245" t="s">
        <v>9</v>
      </c>
      <c r="E36" s="327" t="s">
        <v>6</v>
      </c>
      <c r="F36" s="327"/>
      <c r="G36" s="327" t="s">
        <v>6</v>
      </c>
      <c r="H36" s="327"/>
      <c r="I36" s="327">
        <v>4</v>
      </c>
      <c r="J36" s="327"/>
      <c r="K36" s="327">
        <v>10</v>
      </c>
      <c r="L36" s="327"/>
      <c r="M36" s="327">
        <v>12</v>
      </c>
      <c r="N36" s="327"/>
      <c r="O36" s="327">
        <v>9</v>
      </c>
      <c r="P36" s="327"/>
    </row>
    <row r="38" spans="2:16">
      <c r="B38" s="139" t="s">
        <v>114</v>
      </c>
    </row>
    <row r="39" spans="2:16">
      <c r="B39" s="139" t="s">
        <v>129</v>
      </c>
    </row>
  </sheetData>
  <mergeCells count="175">
    <mergeCell ref="E4:F4"/>
    <mergeCell ref="G4:H4"/>
    <mergeCell ref="I4:J4"/>
    <mergeCell ref="K4:L4"/>
    <mergeCell ref="M4:N4"/>
    <mergeCell ref="O4:P4"/>
    <mergeCell ref="B8:C8"/>
    <mergeCell ref="E8:F8"/>
    <mergeCell ref="G8:H8"/>
    <mergeCell ref="I8:J8"/>
    <mergeCell ref="K8:L8"/>
    <mergeCell ref="M8:N8"/>
    <mergeCell ref="B5:C5"/>
    <mergeCell ref="E6:F6"/>
    <mergeCell ref="G6:H6"/>
    <mergeCell ref="I6:J6"/>
    <mergeCell ref="E7:F7"/>
    <mergeCell ref="G7:H7"/>
    <mergeCell ref="I7:J7"/>
    <mergeCell ref="E10:F10"/>
    <mergeCell ref="G10:H10"/>
    <mergeCell ref="I10:J10"/>
    <mergeCell ref="K10:L10"/>
    <mergeCell ref="M10:N10"/>
    <mergeCell ref="O10:P10"/>
    <mergeCell ref="O8:P8"/>
    <mergeCell ref="E9:F9"/>
    <mergeCell ref="G9:H9"/>
    <mergeCell ref="I9:J9"/>
    <mergeCell ref="K9:L9"/>
    <mergeCell ref="M9:N9"/>
    <mergeCell ref="O9:P9"/>
    <mergeCell ref="B14:C14"/>
    <mergeCell ref="B17:C17"/>
    <mergeCell ref="E17:F17"/>
    <mergeCell ref="G17:H17"/>
    <mergeCell ref="I17:J17"/>
    <mergeCell ref="K17:L17"/>
    <mergeCell ref="B11:C11"/>
    <mergeCell ref="E11:F11"/>
    <mergeCell ref="E12:F12"/>
    <mergeCell ref="G12:H12"/>
    <mergeCell ref="I12:J12"/>
    <mergeCell ref="E13:F13"/>
    <mergeCell ref="G13:H13"/>
    <mergeCell ref="I13:J13"/>
    <mergeCell ref="O19:P19"/>
    <mergeCell ref="M17:N17"/>
    <mergeCell ref="O17:P17"/>
    <mergeCell ref="E18:F18"/>
    <mergeCell ref="G18:H18"/>
    <mergeCell ref="I18:J18"/>
    <mergeCell ref="K18:L18"/>
    <mergeCell ref="M18:N18"/>
    <mergeCell ref="O18:P18"/>
    <mergeCell ref="B20:C20"/>
    <mergeCell ref="E20:F20"/>
    <mergeCell ref="G20:H20"/>
    <mergeCell ref="I20:J20"/>
    <mergeCell ref="K20:L20"/>
    <mergeCell ref="M20:N20"/>
    <mergeCell ref="E19:F19"/>
    <mergeCell ref="G19:H19"/>
    <mergeCell ref="I19:J19"/>
    <mergeCell ref="K19:L19"/>
    <mergeCell ref="M19:N19"/>
    <mergeCell ref="E22:F22"/>
    <mergeCell ref="G22:H22"/>
    <mergeCell ref="I22:J22"/>
    <mergeCell ref="K22:L22"/>
    <mergeCell ref="M22:N22"/>
    <mergeCell ref="O22:P22"/>
    <mergeCell ref="O20:P20"/>
    <mergeCell ref="E21:F21"/>
    <mergeCell ref="G21:H21"/>
    <mergeCell ref="I21:J21"/>
    <mergeCell ref="K21:L21"/>
    <mergeCell ref="M21:N21"/>
    <mergeCell ref="O21:P21"/>
    <mergeCell ref="O23:P23"/>
    <mergeCell ref="B24:C24"/>
    <mergeCell ref="E24:F24"/>
    <mergeCell ref="G24:H24"/>
    <mergeCell ref="I24:J24"/>
    <mergeCell ref="K24:L24"/>
    <mergeCell ref="M24:N24"/>
    <mergeCell ref="O24:P24"/>
    <mergeCell ref="B23:C23"/>
    <mergeCell ref="E23:F23"/>
    <mergeCell ref="G23:H23"/>
    <mergeCell ref="I23:J23"/>
    <mergeCell ref="K23:L23"/>
    <mergeCell ref="M23:N23"/>
    <mergeCell ref="O25:P25"/>
    <mergeCell ref="B26:C26"/>
    <mergeCell ref="E26:F26"/>
    <mergeCell ref="G26:H26"/>
    <mergeCell ref="I26:J26"/>
    <mergeCell ref="K26:L26"/>
    <mergeCell ref="M26:N26"/>
    <mergeCell ref="O26:P26"/>
    <mergeCell ref="B25:C25"/>
    <mergeCell ref="E25:F25"/>
    <mergeCell ref="G25:H25"/>
    <mergeCell ref="I25:J25"/>
    <mergeCell ref="K25:L25"/>
    <mergeCell ref="M25:N25"/>
    <mergeCell ref="B29:C29"/>
    <mergeCell ref="E29:F29"/>
    <mergeCell ref="G29:H29"/>
    <mergeCell ref="I29:J29"/>
    <mergeCell ref="K29:L29"/>
    <mergeCell ref="M29:N29"/>
    <mergeCell ref="O27:P27"/>
    <mergeCell ref="B28:C28"/>
    <mergeCell ref="E28:F28"/>
    <mergeCell ref="G28:H28"/>
    <mergeCell ref="I28:J28"/>
    <mergeCell ref="K28:L28"/>
    <mergeCell ref="M28:N28"/>
    <mergeCell ref="O28:P28"/>
    <mergeCell ref="B27:C27"/>
    <mergeCell ref="E27:F27"/>
    <mergeCell ref="G27:H27"/>
    <mergeCell ref="I27:J27"/>
    <mergeCell ref="K27:L27"/>
    <mergeCell ref="M27:N27"/>
    <mergeCell ref="E31:F31"/>
    <mergeCell ref="G31:H31"/>
    <mergeCell ref="I31:J31"/>
    <mergeCell ref="K31:L31"/>
    <mergeCell ref="M31:N31"/>
    <mergeCell ref="O31:P31"/>
    <mergeCell ref="O29:P29"/>
    <mergeCell ref="E30:F30"/>
    <mergeCell ref="G30:H30"/>
    <mergeCell ref="I30:J30"/>
    <mergeCell ref="K30:L30"/>
    <mergeCell ref="M30:N30"/>
    <mergeCell ref="O30:P30"/>
    <mergeCell ref="O32:P32"/>
    <mergeCell ref="B33:C33"/>
    <mergeCell ref="E33:F33"/>
    <mergeCell ref="G33:H33"/>
    <mergeCell ref="I33:J33"/>
    <mergeCell ref="K33:L33"/>
    <mergeCell ref="M33:N33"/>
    <mergeCell ref="O33:P33"/>
    <mergeCell ref="B32:C32"/>
    <mergeCell ref="E32:F32"/>
    <mergeCell ref="G32:H32"/>
    <mergeCell ref="I32:J32"/>
    <mergeCell ref="K32:L32"/>
    <mergeCell ref="M32:N32"/>
    <mergeCell ref="O36:P36"/>
    <mergeCell ref="B36:C36"/>
    <mergeCell ref="E36:F36"/>
    <mergeCell ref="G36:H36"/>
    <mergeCell ref="I36:J36"/>
    <mergeCell ref="K36:L36"/>
    <mergeCell ref="M36:N36"/>
    <mergeCell ref="O34:P34"/>
    <mergeCell ref="B35:C35"/>
    <mergeCell ref="E35:F35"/>
    <mergeCell ref="G35:H35"/>
    <mergeCell ref="I35:J35"/>
    <mergeCell ref="K35:L35"/>
    <mergeCell ref="M35:N35"/>
    <mergeCell ref="O35:P35"/>
    <mergeCell ref="B34:C34"/>
    <mergeCell ref="E34:F34"/>
    <mergeCell ref="G34:H34"/>
    <mergeCell ref="I34:J34"/>
    <mergeCell ref="K34:L34"/>
    <mergeCell ref="M34:N34"/>
  </mergeCells>
  <phoneticPr fontId="2"/>
  <pageMargins left="0.47244094488188981" right="0.47244094488188981" top="0.98425196850393704" bottom="0.98425196850393704" header="0.51181102362204722" footer="0.51181102362204722"/>
  <pageSetup paperSize="9" scale="80" orientation="portrait"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DBD8-7324-4C4E-BE30-0F826CAC155B}">
  <dimension ref="B1:K18"/>
  <sheetViews>
    <sheetView showGridLines="0" zoomScaleNormal="100" zoomScaleSheetLayoutView="100" workbookViewId="0">
      <selection activeCell="N6" sqref="N6"/>
    </sheetView>
  </sheetViews>
  <sheetFormatPr defaultColWidth="9" defaultRowHeight="10.8"/>
  <cols>
    <col min="1" max="1" width="3.44140625" style="139" customWidth="1"/>
    <col min="2" max="2" width="1.6640625" style="139" customWidth="1"/>
    <col min="3" max="3" width="37.21875" style="139" customWidth="1"/>
    <col min="4" max="4" width="7.33203125" style="139" customWidth="1"/>
    <col min="5" max="10" width="7.88671875" style="139" customWidth="1"/>
    <col min="11" max="11" width="6.33203125" style="139" bestFit="1" customWidth="1"/>
    <col min="12" max="16384" width="9" style="139"/>
  </cols>
  <sheetData>
    <row r="1" spans="2:11" ht="13.5" customHeight="1"/>
    <row r="2" spans="2:11" ht="20.399999999999999" customHeight="1">
      <c r="B2" s="13" t="s">
        <v>113</v>
      </c>
      <c r="C2" s="13"/>
      <c r="D2" s="13"/>
      <c r="E2" s="13"/>
      <c r="F2" s="13"/>
      <c r="G2" s="13"/>
      <c r="H2" s="13"/>
      <c r="I2" s="13"/>
      <c r="J2" s="13"/>
    </row>
    <row r="3" spans="2:11" ht="20.399999999999999" customHeight="1" thickBot="1">
      <c r="B3" s="210"/>
      <c r="C3" s="210"/>
      <c r="D3" s="210"/>
      <c r="E3" s="210"/>
      <c r="F3" s="210"/>
      <c r="G3" s="210"/>
      <c r="H3" s="210"/>
      <c r="I3" s="210"/>
      <c r="J3" s="210"/>
    </row>
    <row r="4" spans="2:11" ht="19.649999999999999" customHeight="1" thickBot="1">
      <c r="B4" s="154" t="s">
        <v>117</v>
      </c>
      <c r="C4" s="153"/>
      <c r="D4" s="154" t="s">
        <v>116</v>
      </c>
      <c r="E4" s="209">
        <v>18.3</v>
      </c>
      <c r="F4" s="209">
        <v>19.3</v>
      </c>
      <c r="G4" s="209">
        <v>20.3</v>
      </c>
      <c r="H4" s="209">
        <v>21.3</v>
      </c>
      <c r="I4" s="209">
        <v>22.3</v>
      </c>
      <c r="J4" s="209">
        <v>23.3</v>
      </c>
    </row>
    <row r="5" spans="2:11" ht="19.649999999999999" customHeight="1">
      <c r="B5" s="249" t="s">
        <v>150</v>
      </c>
      <c r="C5" s="246"/>
      <c r="D5" s="194" t="s">
        <v>14</v>
      </c>
      <c r="E5" s="195">
        <v>14</v>
      </c>
      <c r="F5" s="196">
        <v>13</v>
      </c>
      <c r="G5" s="197">
        <v>12</v>
      </c>
      <c r="H5" s="197">
        <v>12</v>
      </c>
      <c r="I5" s="197">
        <v>11</v>
      </c>
      <c r="J5" s="197">
        <v>9</v>
      </c>
    </row>
    <row r="6" spans="2:11" ht="19.649999999999999" customHeight="1">
      <c r="B6" s="193"/>
      <c r="C6" s="247" t="s">
        <v>151</v>
      </c>
      <c r="D6" s="198" t="s">
        <v>4</v>
      </c>
      <c r="E6" s="199">
        <v>2</v>
      </c>
      <c r="F6" s="200">
        <v>2</v>
      </c>
      <c r="G6" s="201">
        <v>2</v>
      </c>
      <c r="H6" s="201">
        <v>2</v>
      </c>
      <c r="I6" s="201">
        <v>2</v>
      </c>
      <c r="J6" s="201">
        <v>1</v>
      </c>
    </row>
    <row r="7" spans="2:11" ht="19.649999999999999" customHeight="1">
      <c r="B7" s="237" t="s">
        <v>159</v>
      </c>
      <c r="C7" s="248"/>
      <c r="D7" s="212" t="s">
        <v>14</v>
      </c>
      <c r="E7" s="213">
        <v>5</v>
      </c>
      <c r="F7" s="214">
        <v>5</v>
      </c>
      <c r="G7" s="215">
        <v>5</v>
      </c>
      <c r="H7" s="215">
        <v>5</v>
      </c>
      <c r="I7" s="215">
        <v>5</v>
      </c>
      <c r="J7" s="215">
        <v>6</v>
      </c>
    </row>
    <row r="8" spans="2:11" ht="19.649999999999999" customHeight="1">
      <c r="C8" s="250" t="s">
        <v>152</v>
      </c>
      <c r="D8" s="216" t="s">
        <v>4</v>
      </c>
      <c r="E8" s="217">
        <v>3</v>
      </c>
      <c r="F8" s="218">
        <v>3</v>
      </c>
      <c r="G8" s="219">
        <v>3</v>
      </c>
      <c r="H8" s="219">
        <v>3</v>
      </c>
      <c r="I8" s="219">
        <v>3</v>
      </c>
      <c r="J8" s="219">
        <v>4</v>
      </c>
    </row>
    <row r="9" spans="2:11" ht="19.649999999999999" customHeight="1">
      <c r="B9" s="220" t="s">
        <v>153</v>
      </c>
      <c r="C9" s="220"/>
      <c r="D9" s="221" t="s">
        <v>14</v>
      </c>
      <c r="E9" s="228">
        <v>26.3</v>
      </c>
      <c r="F9" s="229">
        <v>27.8</v>
      </c>
      <c r="G9" s="222">
        <v>29.4</v>
      </c>
      <c r="H9" s="222">
        <v>29.4</v>
      </c>
      <c r="I9" s="222">
        <v>31.2</v>
      </c>
      <c r="J9" s="222">
        <v>33.299999999999997</v>
      </c>
    </row>
    <row r="10" spans="2:11" ht="19.649999999999999" customHeight="1">
      <c r="B10" s="211" t="s">
        <v>154</v>
      </c>
      <c r="C10" s="211"/>
      <c r="D10" s="223" t="s">
        <v>14</v>
      </c>
      <c r="E10" s="224">
        <v>2</v>
      </c>
      <c r="F10" s="225">
        <v>2</v>
      </c>
      <c r="G10" s="226">
        <v>2</v>
      </c>
      <c r="H10" s="226">
        <v>2</v>
      </c>
      <c r="I10" s="226">
        <v>2</v>
      </c>
      <c r="J10" s="226">
        <v>2</v>
      </c>
    </row>
    <row r="11" spans="2:11" ht="19.649999999999999" customHeight="1">
      <c r="B11" s="220" t="s">
        <v>155</v>
      </c>
      <c r="C11" s="220"/>
      <c r="D11" s="221" t="s">
        <v>14</v>
      </c>
      <c r="E11" s="228">
        <v>10.5</v>
      </c>
      <c r="F11" s="229">
        <v>11.1</v>
      </c>
      <c r="G11" s="222">
        <v>11.7</v>
      </c>
      <c r="H11" s="222">
        <v>11.7</v>
      </c>
      <c r="I11" s="222">
        <v>12.5</v>
      </c>
      <c r="J11" s="222">
        <v>13.3</v>
      </c>
    </row>
    <row r="12" spans="2:11" ht="19.649999999999999" customHeight="1">
      <c r="B12" s="211" t="s">
        <v>156</v>
      </c>
      <c r="C12" s="211"/>
      <c r="D12" s="223" t="s">
        <v>14</v>
      </c>
      <c r="E12" s="224">
        <v>14</v>
      </c>
      <c r="F12" s="225">
        <v>13</v>
      </c>
      <c r="G12" s="225">
        <v>14</v>
      </c>
      <c r="H12" s="226">
        <v>15</v>
      </c>
      <c r="I12" s="226">
        <v>14</v>
      </c>
      <c r="J12" s="226">
        <v>14</v>
      </c>
    </row>
    <row r="13" spans="2:11" ht="19.649999999999999" customHeight="1">
      <c r="B13" s="220" t="s">
        <v>157</v>
      </c>
      <c r="C13" s="220"/>
      <c r="D13" s="221" t="s">
        <v>14</v>
      </c>
      <c r="E13" s="280">
        <v>97.67</v>
      </c>
      <c r="F13" s="229">
        <v>96.7</v>
      </c>
      <c r="G13" s="229">
        <v>98.9</v>
      </c>
      <c r="H13" s="222">
        <v>98.8</v>
      </c>
      <c r="I13" s="222">
        <v>98.7</v>
      </c>
      <c r="J13" s="222">
        <v>99.1</v>
      </c>
    </row>
    <row r="14" spans="2:11" ht="19.649999999999999" customHeight="1" thickBot="1">
      <c r="B14" s="205" t="s">
        <v>158</v>
      </c>
      <c r="C14" s="205"/>
      <c r="D14" s="206" t="s">
        <v>9</v>
      </c>
      <c r="E14" s="207">
        <v>30</v>
      </c>
      <c r="F14" s="208">
        <v>26</v>
      </c>
      <c r="G14" s="208">
        <v>27</v>
      </c>
      <c r="H14" s="155">
        <v>34</v>
      </c>
      <c r="I14" s="155">
        <v>20</v>
      </c>
      <c r="J14" s="155">
        <v>42</v>
      </c>
      <c r="K14" s="227"/>
    </row>
    <row r="16" spans="2:11">
      <c r="B16" s="139" t="s">
        <v>114</v>
      </c>
    </row>
    <row r="17" spans="2:6">
      <c r="B17" s="139" t="s">
        <v>160</v>
      </c>
      <c r="C17" s="230"/>
      <c r="D17" s="230"/>
      <c r="E17" s="230"/>
      <c r="F17" s="230"/>
    </row>
    <row r="18" spans="2:6">
      <c r="C18" s="230"/>
      <c r="D18" s="230"/>
      <c r="E18" s="230"/>
      <c r="F18" s="230"/>
    </row>
  </sheetData>
  <phoneticPr fontId="2"/>
  <pageMargins left="0.47244094488188981" right="0.47244094488188981" top="0.98425196850393704" bottom="0.98425196850393704" header="0.51181102362204722" footer="0.51181102362204722"/>
  <pageSetup paperSize="9" scale="83" orientation="portrait" r:id="rId1"/>
  <headerFooter alignWithMargins="0">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E D A A B Q S w M E F A A C A A g A R I p Q V r 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E S K U 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E i l B W H 4 v O M I o A A A C 2 A A A A E w A c A E Z v c m 1 1 b G F z L 1 N l Y 3 R p b 2 4 x L m 0 g o h g A K K A U A A A A A A A A A A A A A A A A A A A A A A A A A A A A K 0 5 N L s n M z 1 M I h t C G 1 r x c v F z F G Y l F q S k K j 5 v b H j f v e d w 8 7 X H z a k M T B V u F n N Q S X i 4 F I H j c t B c k 0 7 Q T K O h a k Z y a o + d c W l S U m l c S n l + U n Z S f n 6 2 h W R 3 t l 5 i b a q u E a o h S b G 2 0 c 3 5 e C V B p r A 7 E r K d L O p / N 3 v K 4 c e r j p p 7 H j f O f z u s G G q q k x M u V m Y d L g T U A U E s B A i 0 A F A A C A A g A R I p Q V r O U g i u l A A A A 9 Q A A A B I A A A A A A A A A A A A A A A A A A A A A A E N v b m Z p Z y 9 Q Y W N r Y W d l L n h t b F B L A Q I t A B Q A A g A I A E S K U F Y P y u m r p A A A A O k A A A A T A A A A A A A A A A A A A A A A A P E A A A B b Q 2 9 u d G V u d F 9 U e X B l c 1 0 u e G 1 s U E s B A i 0 A F A A C A A g A R I p Q V h + L z j C K A A A A t g A A A B M A A A A A A A A A A A A A A A A A 4 g E A A E Z v c m 1 1 b G F z L 1 N l Y 3 R p b 2 4 x L m 1 Q S w U G A A A A A A M A A w D C A A A A u 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j w g A A A A A A A B t 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V 4 d C I g L z 4 8 R W 5 0 c n k g V H l w Z T 0 i T m F t Z V V w Z G F 0 Z W R B Z n R l c k Z p b G w i I F Z h b H V l P S J s M C I g L z 4 8 R W 5 0 c n k g V H l w Z T 0 i T m F 2 a W d h d G l v b l N 0 Z X B O Y W 1 l I i B W Y W x 1 Z T 0 i c + O D i u O D k + O C s u O D v O O C t + O D p + O D s y 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z L T A y L T E 2 V D A 4 O j E 3 O j U 3 L j A 2 N j Y 4 M j B a I i A v P j x F b n R y e S B U e X B l P S J G a W x s Q 2 9 s d W 1 u V H l w Z X M i I F Z h b H V l P S J z Q m c 9 P S I g L z 4 8 R W 5 0 c n k g V H l w Z T 0 i R m l s b E N v b H V t b k 5 h b W V z I i B W Y W x 1 Z T 0 i c 1 s m c X V v d D v j g 4 b j g 7 z j g 5 b j g 6 s x N C 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0 L 0 F 1 d G 9 S Z W 1 v d m V k Q 2 9 s d W 1 u c z E u e + O D h u O D v O O D l u O D q z E 0 L D B 9 J n F 1 b 3 Q 7 X S w m c X V v d D t D b 2 x 1 b W 5 D b 3 V u d C Z x d W 9 0 O z o x L C Z x d W 9 0 O 0 t l e U N v b H V t b k 5 h b W V z J n F 1 b 3 Q 7 O l t d L C Z x d W 9 0 O 0 N v b H V t b k l k Z W 5 0 a X R p Z X M m c X V v d D s 6 W y Z x d W 9 0 O 1 N l Y 3 R p b 2 4 x L + O D h u O D v O O D l u O D q z E 0 L 0 F 1 d G 9 S Z W 1 v d m V k Q 2 9 s d W 1 u c z E u e + O D h u O D v O O D l u O D q z E 0 L D B 9 J n F 1 b 3 Q 7 X S w m c X V v d D t S Z W x h d G l v b n N o a X B J b m Z v J n F 1 b 3 Q 7 O l t d f S I g L z 4 8 L 1 N 0 Y W J s Z U V u d H J p Z X M + P C 9 J d G V t P j x J d G V t P j x J d G V t T G 9 j Y X R p b 2 4 + P E l 0 Z W 1 U e X B l P k Z v c m 1 1 b G E 8 L 0 l 0 Z W 1 U e X B l P j x J d G V t U G F 0 a D 5 T Z W N 0 a W 9 u M S 8 l R T M l O D M l O D Y l R T M l O D M l Q k M l R T M l O D M l O T Y l R T M l O D M l Q U I x N C 8 l R T M l O D I l Q k Q l R T M l O D M l Q k M l R T M l O D I l Q j k 8 L 0 l 0 Z W 1 Q Y X R o P j w v S X R l b U x v Y 2 F 0 a W 9 u P j x T d G F i b G V F b n R y a W V z I C 8 + P C 9 J d G V t P j x J d G V t P j x J d G V t T G 9 j Y X R p b 2 4 + P E l 0 Z W 1 U e X B l P k Z v c m 1 1 b G E 8 L 0 l 0 Z W 1 U e X B l P j x J d G V t U G F 0 a D 5 T Z W N 0 a W 9 u M S 8 l R T M l O D M l O D Y l R T M l O D M l Q k M l R T M l O D M l O T Y l R T M l O D M l Q U I x N C 8 l R T U l Q T Q l O D k l R T Y l O U I l Q j Q l R T M l O D E l O T U l R T M l O D I l O E M l R T M l O D E l O U Y l R T U l O U U l O E I 8 L 0 l 0 Z W 1 Q Y X R o P j w v S X R l b U x v Y 2 F 0 a W 9 u P j x T d G F i b G V F b n R y a W V z I C 8 + P C 9 J d G V t P j w v S X R l b X M + P C 9 M b 2 N h b F B h Y 2 t h Z 2 V N Z X R h Z G F 0 Y U Z p b G U + F g A A A F B L B Q Y A A A A A A A A A A A A A A A A A A A A A A A D a A A A A A Q A A A N C M n d 8 B F d E R j H o A w E / C l + s B A A A A J b F k f L T 7 D U 2 S q u J n V y 4 O 4 g A A A A A C A A A A A A A D Z g A A w A A A A B A A A A D 8 E X o 1 w P 2 7 u G C f E 9 g m f i K 8 A A A A A A S A A A C g A A A A E A A A A P o 1 a N o d c b M q 9 y 6 0 2 e x n j 9 N Q A A A A w a Y 1 g l K h K S I V g o s V n N 7 P L v s D y N 3 p l w U g x y t x x O 8 / m H Z W L y 8 o c I 0 / A k r y G B E V v G 7 t F d P j P n a H 6 j 4 O 5 s q 0 n p / a n x K H 4 P T 6 N y / R b g 4 m I A 9 3 Y 5 o U A A A A r B k A U v J Q v a 3 h d 3 D Y J F 6 l Q Q x O + 5 8 = < / D a t a M a s h u p > 
</file>

<file path=customXml/itemProps1.xml><?xml version="1.0" encoding="utf-8"?>
<ds:datastoreItem xmlns:ds="http://schemas.openxmlformats.org/officeDocument/2006/customXml" ds:itemID="{75808B4C-1EA4-4931-BC7D-63F775EAF54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Electricity sales&amp;power supply</vt:lpstr>
      <vt:lpstr>Generation capacity</vt:lpstr>
      <vt:lpstr>Key Factors,etc</vt:lpstr>
      <vt:lpstr>Credit Ratings</vt:lpstr>
      <vt:lpstr>Srock Information</vt:lpstr>
      <vt:lpstr>Environment Highlights</vt:lpstr>
      <vt:lpstr>Social Highlights</vt:lpstr>
      <vt:lpstr>Governance Highlights</vt:lpstr>
      <vt:lpstr>'Electricity sales&amp;power supply'!Print_Area</vt:lpstr>
      <vt:lpstr>'Environment Highlights'!Print_Area</vt:lpstr>
      <vt:lpstr>'Governance Highlights'!Print_Area</vt:lpstr>
      <vt:lpstr>'Social Highlights'!Print_Area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Non-Financial Data (Consolidated Basis)</dc:title>
  <dc:creator>Hokkaido Electric Power Co.,Inc.</dc:creator>
  <cp:lastPrinted>2023-11-01T04:22:49Z</cp:lastPrinted>
  <dcterms:created xsi:type="dcterms:W3CDTF">2005-02-24T00:31:53Z</dcterms:created>
  <dcterms:modified xsi:type="dcterms:W3CDTF">2023-11-20T01:16:18Z</dcterms:modified>
</cp:coreProperties>
</file>